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<sst xmlns="http://schemas.openxmlformats.org/spreadsheetml/2006/main" count="111" uniqueCount="96">
  <si>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</si>
  <si>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</si>
  <si>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</si>
  <si>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</si>
  <si>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</si>
  <si>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</si>
  <si>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</si>
  <si>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</si>
  <si>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</si>
  <si>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</si>
  <si>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</si>
  <si>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</si>
  <si>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</si>
  <si>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</si>
  <si>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</si>
  <si>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</si>
  <si>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</si>
  <si>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</si>
  <si>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</si>
  <si>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</si>
  <si>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</si>
  <si>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</si>
  <si>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</si>
  <si>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</si>
  <si>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</si>
  <si>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</si>
  <si>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</si>
  <si>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</si>
  <si>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</si>
  <si>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</si>
  <si>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</si>
  <si>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</si>
  <si>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</si>
  <si>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</si>
  <si>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</si>
  <si>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</si>
  <si>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servicii curatenie</t>
  </si>
  <si>
    <t>ELECTRONIC SHOP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</si>
  <si>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</si>
  <si>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</si>
  <si>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</si>
  <si>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</si>
  <si>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</si>
  <si>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</si>
  <si>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salubritate</t>
  </si>
  <si>
    <t>COMPANIA DE APA</t>
  </si>
  <si>
    <t>apa canal</t>
  </si>
  <si>
    <t>convorbiri telefonice</t>
  </si>
  <si>
    <t>Subtotal 10.01.17</t>
  </si>
  <si>
    <t>10.01.17</t>
  </si>
  <si>
    <t>Total 10.01.17</t>
  </si>
  <si>
    <t>reparatii auto</t>
  </si>
  <si>
    <t>GRUP PERFECT PLUS</t>
  </si>
  <si>
    <t>GOBLINIX UTOPIS</t>
  </si>
  <si>
    <t>service program contabilitate</t>
  </si>
  <si>
    <t>VERBITA</t>
  </si>
  <si>
    <t>RETIM</t>
  </si>
  <si>
    <t>01.04.2019-30.04.2019</t>
  </si>
  <si>
    <t>o.p.40</t>
  </si>
  <si>
    <t>QMB ENERG</t>
  </si>
  <si>
    <t>energie electrică</t>
  </si>
  <si>
    <t>o.p.41</t>
  </si>
  <si>
    <t>o.p.42</t>
  </si>
  <si>
    <t>o.p.43</t>
  </si>
  <si>
    <t>o.p.44</t>
  </si>
  <si>
    <t>o.p.45</t>
  </si>
  <si>
    <t>o.p.46</t>
  </si>
  <si>
    <t>o.p.47</t>
  </si>
  <si>
    <t>o.p.48</t>
  </si>
  <si>
    <t>o.p.49</t>
  </si>
  <si>
    <t>o.p.50</t>
  </si>
  <si>
    <t>o.p.51</t>
  </si>
  <si>
    <t>o.p.52</t>
  </si>
  <si>
    <t>o.p.53</t>
  </si>
  <si>
    <t>o.p.54</t>
  </si>
  <si>
    <t>o.p.55</t>
  </si>
  <si>
    <t>TELEKOM ROMANIA</t>
  </si>
  <si>
    <t>GENETIC MASTER BOVIS</t>
  </si>
  <si>
    <t>azot lichid</t>
  </si>
  <si>
    <t>ASRO</t>
  </si>
  <si>
    <t>standarde ISO</t>
  </si>
  <si>
    <t>FAN COURIER</t>
  </si>
  <si>
    <t>servicii curierat</t>
  </si>
  <si>
    <t>SAFETY BROKER DE ASIGURĂRI</t>
  </si>
  <si>
    <t>poliță asigurare civilă laborator</t>
  </si>
  <si>
    <t>MUNICIPIUL ARAD</t>
  </si>
  <si>
    <t>redevență teren</t>
  </si>
  <si>
    <t>service IT</t>
  </si>
  <si>
    <t>o.p.56</t>
  </si>
  <si>
    <t>o.p.57</t>
  </si>
  <si>
    <t>o.p.58</t>
  </si>
  <si>
    <t>service achipamente telefonice</t>
  </si>
  <si>
    <t xml:space="preserve">JURJ LUMINITA </t>
  </si>
  <si>
    <t>cheltuieli de judecată</t>
  </si>
  <si>
    <t>aprilie</t>
  </si>
  <si>
    <t>indemnizatie hrană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</si>
</sst>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0" fontId="21" fillId="0" borderId="54" xfId="0" applyFont="1" applyFill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189" fontId="19" fillId="0" borderId="20" xfId="0" applyNumberFormat="1" applyFont="1" applyBorder="1" applyAlignment="1">
      <alignment/>
    </xf>
    <xf numFmtId="4" fontId="19" fillId="0" borderId="19" xfId="106" applyNumberFormat="1" applyFont="1" applyFill="1" applyBorder="1" applyAlignment="1">
      <alignment horizontal="righ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zoomScalePageLayoutView="0" workbookViewId="0" topLeftCell="C1">
      <selection activeCell="G35" sqref="G3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57</v>
      </c>
      <c r="H6" s="2"/>
    </row>
    <row r="7" spans="4:6" ht="13.5" thickBot="1">
      <c r="D7" s="1"/>
      <c r="E7" s="1"/>
      <c r="F7" s="1"/>
    </row>
    <row r="8" spans="3:7" ht="13.5" thickBot="1">
      <c r="C8" s="51" t="s">
        <v>21</v>
      </c>
      <c r="D8" s="52" t="s">
        <v>23</v>
      </c>
      <c r="E8" s="52" t="s">
        <v>1</v>
      </c>
      <c r="F8" s="52" t="s">
        <v>2</v>
      </c>
      <c r="G8" s="53" t="s">
        <v>24</v>
      </c>
    </row>
    <row r="9" spans="3:7" ht="12.75">
      <c r="C9" s="41" t="s">
        <v>8</v>
      </c>
      <c r="D9" s="42"/>
      <c r="E9" s="42"/>
      <c r="F9" s="43">
        <f>SUM(F10)</f>
        <v>169955</v>
      </c>
      <c r="G9" s="44"/>
    </row>
    <row r="10" spans="3:7" ht="12.75">
      <c r="C10" s="45" t="s">
        <v>9</v>
      </c>
      <c r="D10" s="20" t="s">
        <v>94</v>
      </c>
      <c r="E10" s="12">
        <v>8</v>
      </c>
      <c r="F10" s="80">
        <v>169955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169955</v>
      </c>
      <c r="G11" s="40"/>
    </row>
    <row r="12" spans="3:7" ht="12.75">
      <c r="C12" s="25" t="s">
        <v>19</v>
      </c>
      <c r="D12" s="62"/>
      <c r="E12" s="26"/>
      <c r="F12" s="27">
        <f>SUM(F13)</f>
        <v>17203</v>
      </c>
      <c r="G12" s="28"/>
    </row>
    <row r="13" spans="3:7" ht="12.75">
      <c r="C13" s="29" t="s">
        <v>18</v>
      </c>
      <c r="D13" s="20" t="str">
        <f>D10</f>
        <v>aprilie</v>
      </c>
      <c r="E13" s="12">
        <f>E10</f>
        <v>8</v>
      </c>
      <c r="F13" s="80">
        <v>17203</v>
      </c>
      <c r="G13" s="30" t="s">
        <v>25</v>
      </c>
    </row>
    <row r="14" spans="3:7" ht="12.75" hidden="1">
      <c r="C14" s="29"/>
      <c r="D14" s="12"/>
      <c r="E14" s="12"/>
      <c r="F14" s="13"/>
      <c r="G14" s="31" t="s">
        <v>12</v>
      </c>
    </row>
    <row r="15" spans="3:7" ht="12.75" hidden="1">
      <c r="C15" s="29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36541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29" t="s">
        <v>15</v>
      </c>
      <c r="D21" s="24" t="s">
        <v>10</v>
      </c>
      <c r="E21" s="12"/>
      <c r="F21" s="13"/>
      <c r="G21" s="31"/>
    </row>
    <row r="22" spans="3:7" ht="13.5" thickBot="1">
      <c r="C22" s="63" t="s">
        <v>20</v>
      </c>
      <c r="D22" s="24"/>
      <c r="E22" s="16"/>
      <c r="F22" s="17">
        <f>F13</f>
        <v>17203</v>
      </c>
      <c r="G22" s="56"/>
    </row>
    <row r="23" spans="1:185" s="66" customFormat="1" ht="12.75">
      <c r="A23" s="67"/>
      <c r="B23" s="70"/>
      <c r="C23" s="73" t="s">
        <v>32</v>
      </c>
      <c r="D23" s="46"/>
      <c r="E23" s="46"/>
      <c r="F23" s="47">
        <f>SUM(F24)</f>
        <v>4403</v>
      </c>
      <c r="G23" s="48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</row>
    <row r="24" spans="1:185" s="66" customFormat="1" ht="12.75">
      <c r="A24" s="67"/>
      <c r="B24" s="70"/>
      <c r="C24" s="29" t="s">
        <v>33</v>
      </c>
      <c r="D24" s="20" t="str">
        <f>D10</f>
        <v>aprilie</v>
      </c>
      <c r="E24" s="12">
        <f>E10</f>
        <v>8</v>
      </c>
      <c r="F24" s="81">
        <v>4403</v>
      </c>
      <c r="G24" s="54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9" customFormat="1" ht="13.5" thickBot="1">
      <c r="A25" s="68"/>
      <c r="B25" s="71"/>
      <c r="C25" s="74" t="s">
        <v>34</v>
      </c>
      <c r="D25" s="38"/>
      <c r="E25" s="38"/>
      <c r="F25" s="39">
        <f>F24</f>
        <v>4403</v>
      </c>
      <c r="G25" s="4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3" t="s">
        <v>48</v>
      </c>
      <c r="D26" s="46"/>
      <c r="E26" s="46"/>
      <c r="F26" s="47">
        <f>SUM(F27)</f>
        <v>9630</v>
      </c>
      <c r="G26" s="48"/>
    </row>
    <row r="27" spans="3:7" ht="12.75">
      <c r="C27" s="50" t="s">
        <v>49</v>
      </c>
      <c r="D27" s="20" t="str">
        <f>D10</f>
        <v>aprilie</v>
      </c>
      <c r="E27" s="12">
        <f>E10</f>
        <v>8</v>
      </c>
      <c r="F27" s="81">
        <v>9630</v>
      </c>
      <c r="G27" s="54" t="s">
        <v>95</v>
      </c>
    </row>
    <row r="28" spans="3:7" ht="13.5" thickBot="1">
      <c r="C28" s="74" t="s">
        <v>50</v>
      </c>
      <c r="D28" s="38"/>
      <c r="E28" s="38"/>
      <c r="F28" s="39">
        <f>SUM(F26)</f>
        <v>9630</v>
      </c>
      <c r="G28" s="49"/>
    </row>
    <row r="29" ht="12.75">
      <c r="F29" s="75">
        <f>F11+F22+F25+F28</f>
        <v>201191</v>
      </c>
    </row>
    <row r="37" ht="12.75">
      <c r="F37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57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0" customFormat="1" ht="15.75">
      <c r="A8" s="64">
        <v>1</v>
      </c>
      <c r="B8" s="78">
        <v>43580</v>
      </c>
      <c r="C8" s="57" t="s">
        <v>58</v>
      </c>
      <c r="D8" s="58" t="s">
        <v>59</v>
      </c>
      <c r="E8" s="79" t="s">
        <v>60</v>
      </c>
      <c r="F8" s="77">
        <v>1290.78</v>
      </c>
    </row>
    <row r="9" spans="1:6" s="60" customFormat="1" ht="15.75">
      <c r="A9" s="64">
        <v>2</v>
      </c>
      <c r="B9" s="57"/>
      <c r="C9" s="57" t="s">
        <v>61</v>
      </c>
      <c r="D9" s="58" t="s">
        <v>45</v>
      </c>
      <c r="E9" s="59" t="s">
        <v>46</v>
      </c>
      <c r="F9" s="77">
        <v>302.44</v>
      </c>
    </row>
    <row r="10" spans="1:6" s="60" customFormat="1" ht="15.75">
      <c r="A10" s="64">
        <v>3</v>
      </c>
      <c r="B10" s="57"/>
      <c r="C10" s="57" t="s">
        <v>62</v>
      </c>
      <c r="D10" s="58" t="s">
        <v>56</v>
      </c>
      <c r="E10" s="59" t="s">
        <v>44</v>
      </c>
      <c r="F10" s="77">
        <v>181.56</v>
      </c>
    </row>
    <row r="11" spans="1:6" s="60" customFormat="1" ht="15.75">
      <c r="A11" s="64">
        <v>4</v>
      </c>
      <c r="B11" s="57"/>
      <c r="C11" s="57" t="s">
        <v>63</v>
      </c>
      <c r="D11" s="58" t="s">
        <v>76</v>
      </c>
      <c r="E11" s="59" t="s">
        <v>47</v>
      </c>
      <c r="F11" s="77">
        <v>194.57</v>
      </c>
    </row>
    <row r="12" spans="1:6" s="60" customFormat="1" ht="15.75">
      <c r="A12" s="64">
        <v>5</v>
      </c>
      <c r="B12" s="57"/>
      <c r="C12" s="57" t="s">
        <v>64</v>
      </c>
      <c r="D12" s="58" t="s">
        <v>41</v>
      </c>
      <c r="E12" s="59" t="s">
        <v>43</v>
      </c>
      <c r="F12" s="77">
        <v>45.28</v>
      </c>
    </row>
    <row r="13" spans="1:6" s="60" customFormat="1" ht="15.75">
      <c r="A13" s="64">
        <v>6</v>
      </c>
      <c r="B13" s="57"/>
      <c r="C13" s="57" t="s">
        <v>65</v>
      </c>
      <c r="D13" s="58" t="s">
        <v>42</v>
      </c>
      <c r="E13" s="59" t="s">
        <v>47</v>
      </c>
      <c r="F13" s="77">
        <v>53.88</v>
      </c>
    </row>
    <row r="14" spans="1:6" s="60" customFormat="1" ht="15.75">
      <c r="A14" s="64">
        <v>7</v>
      </c>
      <c r="B14" s="57"/>
      <c r="C14" s="57" t="s">
        <v>66</v>
      </c>
      <c r="D14" s="58" t="s">
        <v>77</v>
      </c>
      <c r="E14" s="59" t="s">
        <v>78</v>
      </c>
      <c r="F14" s="77">
        <v>1066.24</v>
      </c>
    </row>
    <row r="15" spans="1:6" s="60" customFormat="1" ht="15.75">
      <c r="A15" s="64">
        <v>8</v>
      </c>
      <c r="B15" s="57"/>
      <c r="C15" s="57" t="s">
        <v>67</v>
      </c>
      <c r="D15" s="58" t="s">
        <v>79</v>
      </c>
      <c r="E15" s="59" t="s">
        <v>80</v>
      </c>
      <c r="F15" s="77">
        <v>164.27</v>
      </c>
    </row>
    <row r="16" spans="1:6" s="60" customFormat="1" ht="15.75">
      <c r="A16" s="64">
        <v>9</v>
      </c>
      <c r="B16" s="57"/>
      <c r="C16" s="57" t="s">
        <v>68</v>
      </c>
      <c r="D16" s="58" t="s">
        <v>81</v>
      </c>
      <c r="E16" s="59" t="s">
        <v>82</v>
      </c>
      <c r="F16" s="77">
        <v>21.24</v>
      </c>
    </row>
    <row r="17" spans="1:6" s="60" customFormat="1" ht="15.75">
      <c r="A17" s="64">
        <v>10</v>
      </c>
      <c r="B17" s="57"/>
      <c r="C17" s="57" t="s">
        <v>69</v>
      </c>
      <c r="D17" s="58" t="s">
        <v>55</v>
      </c>
      <c r="E17" s="59" t="s">
        <v>51</v>
      </c>
      <c r="F17" s="77">
        <v>2265.42</v>
      </c>
    </row>
    <row r="18" spans="1:6" s="60" customFormat="1" ht="15.75">
      <c r="A18" s="64">
        <v>11</v>
      </c>
      <c r="B18" s="57"/>
      <c r="C18" s="57" t="s">
        <v>70</v>
      </c>
      <c r="D18" s="58" t="s">
        <v>83</v>
      </c>
      <c r="E18" s="59" t="s">
        <v>84</v>
      </c>
      <c r="F18" s="77">
        <v>350</v>
      </c>
    </row>
    <row r="19" spans="1:6" s="60" customFormat="1" ht="15.75">
      <c r="A19" s="64">
        <v>12</v>
      </c>
      <c r="B19" s="57"/>
      <c r="C19" s="57" t="s">
        <v>71</v>
      </c>
      <c r="D19" s="58" t="s">
        <v>85</v>
      </c>
      <c r="E19" s="59" t="s">
        <v>86</v>
      </c>
      <c r="F19" s="77">
        <v>944.92</v>
      </c>
    </row>
    <row r="20" spans="1:6" s="60" customFormat="1" ht="15.75">
      <c r="A20" s="64">
        <v>13</v>
      </c>
      <c r="B20" s="57"/>
      <c r="C20" s="57" t="s">
        <v>72</v>
      </c>
      <c r="D20" s="58" t="s">
        <v>52</v>
      </c>
      <c r="E20" s="59" t="s">
        <v>36</v>
      </c>
      <c r="F20" s="77">
        <v>1100</v>
      </c>
    </row>
    <row r="21" spans="1:6" s="60" customFormat="1" ht="15.75">
      <c r="A21" s="64">
        <v>14</v>
      </c>
      <c r="B21" s="57"/>
      <c r="C21" s="57" t="s">
        <v>73</v>
      </c>
      <c r="D21" s="58" t="s">
        <v>77</v>
      </c>
      <c r="E21" s="59" t="s">
        <v>78</v>
      </c>
      <c r="F21" s="77">
        <v>1142.4</v>
      </c>
    </row>
    <row r="22" spans="1:6" s="60" customFormat="1" ht="15.75">
      <c r="A22" s="64">
        <v>15</v>
      </c>
      <c r="B22" s="57"/>
      <c r="C22" s="57" t="s">
        <v>74</v>
      </c>
      <c r="D22" s="58" t="s">
        <v>37</v>
      </c>
      <c r="E22" s="59" t="s">
        <v>87</v>
      </c>
      <c r="F22" s="77">
        <v>312.97</v>
      </c>
    </row>
    <row r="23" spans="1:6" s="60" customFormat="1" ht="15.75">
      <c r="A23" s="64">
        <v>16</v>
      </c>
      <c r="B23" s="57"/>
      <c r="C23" s="57" t="s">
        <v>75</v>
      </c>
      <c r="D23" s="58" t="s">
        <v>39</v>
      </c>
      <c r="E23" s="76" t="s">
        <v>40</v>
      </c>
      <c r="F23" s="77">
        <v>115</v>
      </c>
    </row>
    <row r="24" spans="1:6" s="60" customFormat="1" ht="15.75">
      <c r="A24" s="64">
        <v>17</v>
      </c>
      <c r="B24" s="57"/>
      <c r="C24" s="57" t="s">
        <v>88</v>
      </c>
      <c r="D24" s="58" t="s">
        <v>38</v>
      </c>
      <c r="E24" s="59" t="s">
        <v>91</v>
      </c>
      <c r="F24" s="77">
        <v>130</v>
      </c>
    </row>
    <row r="25" spans="1:6" ht="15.75">
      <c r="A25" s="64">
        <v>18</v>
      </c>
      <c r="B25" s="57"/>
      <c r="C25" s="57" t="s">
        <v>89</v>
      </c>
      <c r="D25" s="58" t="s">
        <v>53</v>
      </c>
      <c r="E25" s="59" t="s">
        <v>54</v>
      </c>
      <c r="F25" s="77">
        <v>250</v>
      </c>
    </row>
    <row r="26" spans="1:6" ht="15.75">
      <c r="A26" s="64">
        <v>19</v>
      </c>
      <c r="B26" s="57"/>
      <c r="C26" s="57" t="s">
        <v>90</v>
      </c>
      <c r="D26" s="58" t="s">
        <v>92</v>
      </c>
      <c r="E26" s="59" t="s">
        <v>93</v>
      </c>
      <c r="F26" s="77">
        <v>800</v>
      </c>
    </row>
    <row r="27" ht="15.75">
      <c r="G27" s="65"/>
    </row>
    <row r="63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5" t="s">
        <v>29</v>
      </c>
      <c r="B1" s="55"/>
      <c r="C1" s="55"/>
      <c r="D1" s="55"/>
      <c r="E1" s="55"/>
    </row>
    <row r="5" spans="3:11" ht="12.75"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8" spans="4:6" ht="12.75">
      <c r="D8" s="55" t="s">
        <v>31</v>
      </c>
      <c r="E8" s="55" t="s">
        <v>57</v>
      </c>
      <c r="F8" s="55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1"/>
      <c r="F12" s="22"/>
      <c r="G12" s="8"/>
      <c r="H12" s="7"/>
      <c r="I1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2019-09-27T08:48:05Z</dcterms:modified>
  <cp:category/>
  <cp:version/>
  <cp:contentType/>
  <cp:contentStatus/>
</cp:coreProperties>
</file>