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<sst xmlns="http://schemas.openxmlformats.org/spreadsheetml/2006/main" count="76" uniqueCount="59">
  <si>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</si>
  <si>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</si>
  <si>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</si>
  <si>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</si>
  <si>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</si>
  <si>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</si>
  <si>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</si>
  <si>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</si>
  <si>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</si>
  <si>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</si>
  <si>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</si>
  <si>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</si>
  <si>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</si>
  <si>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</si>
  <si>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</si>
  <si>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</si>
  <si>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</si>
  <si>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</si>
  <si>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</si>
  <si>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</si>
  <si>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</si>
  <si>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</si>
  <si>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</si>
  <si>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</si>
  <si>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</si>
  <si>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</si>
  <si>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</si>
  <si>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</si>
  <si>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</si>
  <si>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</si>
  <si>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</si>
  <si>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</si>
  <si>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10.01.13</t>
  </si>
  <si>
    <t>10.01.13</t>
  </si>
  <si>
    <t>Total 10.01.13</t>
  </si>
  <si>
    <t>indemnizatie de delegare</t>
  </si>
  <si>
    <t>ianuarie</t>
  </si>
  <si>
    <t>01.01.2019-31.01.2019</t>
  </si>
  <si>
    <t>10.03.07</t>
  </si>
  <si>
    <t>Subtotal 10.03.07</t>
  </si>
  <si>
    <t>Total 10.03.07</t>
  </si>
  <si>
    <t>contributie asiguratorie de munca 2,25%</t>
  </si>
  <si>
    <t>22.01.2019</t>
  </si>
  <si>
    <t>o.p.1</t>
  </si>
  <si>
    <t>TELEKOM</t>
  </si>
  <si>
    <t>convorviri telefonice</t>
  </si>
  <si>
    <t>o.p.2</t>
  </si>
  <si>
    <t>COMPANIA DE APA</t>
  </si>
  <si>
    <t>apa, canal</t>
  </si>
  <si>
    <t>o.p.3</t>
  </si>
  <si>
    <t>ORANGE</t>
  </si>
  <si>
    <t>o.p.4</t>
  </si>
  <si>
    <t>DIGI RCS&amp;RDS</t>
  </si>
  <si>
    <t>o.p.5</t>
  </si>
  <si>
    <t>FAN COURIER</t>
  </si>
  <si>
    <t>corespondenta</t>
  </si>
  <si>
    <t>o.p.6</t>
  </si>
  <si>
    <t>INFOTON SERVICE</t>
  </si>
  <si>
    <t>intretinere echipamente telefonice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</si>
</sst>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169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7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189" fontId="19" fillId="0" borderId="0" xfId="0" applyNumberFormat="1" applyFont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29"/>
  <sheetViews>
    <sheetView zoomScalePageLayoutView="0" workbookViewId="0" topLeftCell="C7">
      <selection activeCell="F29" sqref="F29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5742187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37</v>
      </c>
      <c r="H6" s="2"/>
    </row>
    <row r="7" spans="4:6" ht="13.5" thickBot="1">
      <c r="D7" s="1"/>
      <c r="E7" s="1"/>
      <c r="F7" s="1"/>
    </row>
    <row r="8" spans="3:7" ht="13.5" thickBot="1">
      <c r="C8" s="52" t="s">
        <v>21</v>
      </c>
      <c r="D8" s="53" t="s">
        <v>23</v>
      </c>
      <c r="E8" s="53" t="s">
        <v>1</v>
      </c>
      <c r="F8" s="53" t="s">
        <v>2</v>
      </c>
      <c r="G8" s="54" t="s">
        <v>24</v>
      </c>
    </row>
    <row r="9" spans="3:7" ht="12.75">
      <c r="C9" s="42" t="s">
        <v>8</v>
      </c>
      <c r="D9" s="43"/>
      <c r="E9" s="43"/>
      <c r="F9" s="44">
        <f>SUM(F10)</f>
        <v>130229</v>
      </c>
      <c r="G9" s="45"/>
    </row>
    <row r="10" spans="3:7" ht="12.75">
      <c r="C10" s="46" t="s">
        <v>9</v>
      </c>
      <c r="D10" s="21" t="s">
        <v>36</v>
      </c>
      <c r="E10" s="12">
        <v>10</v>
      </c>
      <c r="F10" s="13">
        <f>2326+60151+3397+50642+9268+70+4375</f>
        <v>130229</v>
      </c>
      <c r="G10" s="32" t="s">
        <v>22</v>
      </c>
    </row>
    <row r="11" spans="3:7" ht="13.5" thickBot="1">
      <c r="C11" s="38" t="s">
        <v>11</v>
      </c>
      <c r="D11" s="63"/>
      <c r="E11" s="39"/>
      <c r="F11" s="40">
        <f>F10</f>
        <v>130229</v>
      </c>
      <c r="G11" s="41"/>
    </row>
    <row r="12" spans="3:7" ht="12.75">
      <c r="C12" s="26" t="s">
        <v>19</v>
      </c>
      <c r="D12" s="64"/>
      <c r="E12" s="27"/>
      <c r="F12" s="28">
        <f>SUM(F13)</f>
        <v>15895</v>
      </c>
      <c r="G12" s="29"/>
    </row>
    <row r="13" spans="3:7" ht="12.75">
      <c r="C13" s="30" t="s">
        <v>18</v>
      </c>
      <c r="D13" s="21" t="s">
        <v>36</v>
      </c>
      <c r="E13" s="12">
        <v>10</v>
      </c>
      <c r="F13" s="13">
        <f>628+14470+797</f>
        <v>15895</v>
      </c>
      <c r="G13" s="31" t="s">
        <v>25</v>
      </c>
    </row>
    <row r="14" spans="3:7" ht="12.75" hidden="1">
      <c r="C14" s="30"/>
      <c r="D14" s="12"/>
      <c r="E14" s="12"/>
      <c r="F14" s="13"/>
      <c r="G14" s="32" t="s">
        <v>12</v>
      </c>
    </row>
    <row r="15" spans="3:7" ht="12.75" hidden="1">
      <c r="C15" s="30"/>
      <c r="D15" s="12"/>
      <c r="E15" s="12"/>
      <c r="F15" s="13"/>
      <c r="G15" s="32" t="s">
        <v>12</v>
      </c>
    </row>
    <row r="16" spans="3:7" ht="12.75" hidden="1">
      <c r="C16" s="33"/>
      <c r="D16" s="16"/>
      <c r="E16" s="16">
        <v>24</v>
      </c>
      <c r="F16" s="17">
        <v>2135</v>
      </c>
      <c r="G16" s="32" t="s">
        <v>12</v>
      </c>
    </row>
    <row r="17" spans="3:7" ht="12.75" hidden="1">
      <c r="C17" s="33"/>
      <c r="D17" s="16"/>
      <c r="E17" s="16"/>
      <c r="F17" s="17"/>
      <c r="G17" s="32"/>
    </row>
    <row r="18" spans="3:7" ht="12.75" hidden="1">
      <c r="C18" s="33"/>
      <c r="D18" s="16"/>
      <c r="E18" s="16"/>
      <c r="F18" s="17"/>
      <c r="G18" s="32"/>
    </row>
    <row r="19" spans="3:7" ht="13.5" hidden="1" thickBot="1">
      <c r="C19" s="34" t="s">
        <v>13</v>
      </c>
      <c r="D19" s="14"/>
      <c r="E19" s="14"/>
      <c r="F19" s="15">
        <f>SUM(F12:F18)</f>
        <v>33925</v>
      </c>
      <c r="G19" s="35"/>
    </row>
    <row r="20" spans="3:7" ht="12.75" hidden="1">
      <c r="C20" s="36" t="s">
        <v>14</v>
      </c>
      <c r="D20" s="18"/>
      <c r="E20" s="18"/>
      <c r="F20" s="19">
        <v>40030</v>
      </c>
      <c r="G20" s="37"/>
    </row>
    <row r="21" spans="3:7" ht="12.75" hidden="1">
      <c r="C21" s="30" t="s">
        <v>15</v>
      </c>
      <c r="D21" s="25" t="s">
        <v>10</v>
      </c>
      <c r="E21" s="12"/>
      <c r="F21" s="13"/>
      <c r="G21" s="32"/>
    </row>
    <row r="22" spans="3:7" ht="13.5" thickBot="1">
      <c r="C22" s="65" t="s">
        <v>20</v>
      </c>
      <c r="D22" s="25"/>
      <c r="E22" s="16"/>
      <c r="F22" s="17">
        <f>F13</f>
        <v>15895</v>
      </c>
      <c r="G22" s="57"/>
    </row>
    <row r="23" spans="1:185" s="68" customFormat="1" ht="12.75">
      <c r="A23" s="69"/>
      <c r="B23" s="72"/>
      <c r="C23" s="75" t="s">
        <v>39</v>
      </c>
      <c r="D23" s="47"/>
      <c r="E23" s="47"/>
      <c r="F23" s="48">
        <f>SUM(F24)</f>
        <v>3182</v>
      </c>
      <c r="G23" s="49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</row>
    <row r="24" spans="1:185" s="68" customFormat="1" ht="12.75">
      <c r="A24" s="69"/>
      <c r="B24" s="72"/>
      <c r="C24" s="30" t="s">
        <v>38</v>
      </c>
      <c r="D24" s="21" t="s">
        <v>36</v>
      </c>
      <c r="E24" s="12">
        <f>E10</f>
        <v>10</v>
      </c>
      <c r="F24" s="20">
        <v>3182</v>
      </c>
      <c r="G24" s="55" t="s">
        <v>41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71" customFormat="1" ht="13.5" thickBot="1">
      <c r="A25" s="70"/>
      <c r="B25" s="73"/>
      <c r="C25" s="76" t="s">
        <v>40</v>
      </c>
      <c r="D25" s="39"/>
      <c r="E25" s="39"/>
      <c r="F25" s="40">
        <f>F24</f>
        <v>3182</v>
      </c>
      <c r="G25" s="50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75" t="s">
        <v>32</v>
      </c>
      <c r="D26" s="47"/>
      <c r="E26" s="47"/>
      <c r="F26" s="48">
        <f>SUM(F27)</f>
        <v>0</v>
      </c>
      <c r="G26" s="49"/>
    </row>
    <row r="27" spans="3:7" ht="12.75">
      <c r="C27" s="51" t="s">
        <v>33</v>
      </c>
      <c r="D27" s="21" t="s">
        <v>36</v>
      </c>
      <c r="E27" s="12">
        <f>E10</f>
        <v>10</v>
      </c>
      <c r="F27" s="20">
        <v>0</v>
      </c>
      <c r="G27" s="55" t="s">
        <v>35</v>
      </c>
    </row>
    <row r="28" spans="3:7" ht="13.5" thickBot="1">
      <c r="C28" s="76" t="s">
        <v>34</v>
      </c>
      <c r="D28" s="39"/>
      <c r="E28" s="39"/>
      <c r="F28" s="40">
        <f>SUM(F26)</f>
        <v>0</v>
      </c>
      <c r="G28" s="50"/>
    </row>
    <row r="29" ht="12.75">
      <c r="F29" s="7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5742187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37</v>
      </c>
    </row>
    <row r="6" ht="42" customHeight="1"/>
    <row r="7" spans="1:6" ht="51">
      <c r="A7" s="10" t="s">
        <v>3</v>
      </c>
      <c r="B7" s="10" t="s">
        <v>4</v>
      </c>
      <c r="C7" s="11" t="s">
        <v>27</v>
      </c>
      <c r="D7" s="10" t="s">
        <v>5</v>
      </c>
      <c r="E7" s="10" t="s">
        <v>6</v>
      </c>
      <c r="F7" s="10" t="s">
        <v>7</v>
      </c>
    </row>
    <row r="8" spans="1:6" s="61" customFormat="1" ht="15.75">
      <c r="A8" s="66">
        <v>1</v>
      </c>
      <c r="B8" s="58" t="s">
        <v>42</v>
      </c>
      <c r="C8" s="58" t="s">
        <v>43</v>
      </c>
      <c r="D8" s="59" t="s">
        <v>44</v>
      </c>
      <c r="E8" s="60" t="s">
        <v>45</v>
      </c>
      <c r="F8" s="62">
        <v>191.04</v>
      </c>
    </row>
    <row r="9" spans="1:6" s="61" customFormat="1" ht="15.75">
      <c r="A9" s="66">
        <v>2</v>
      </c>
      <c r="B9" s="58"/>
      <c r="C9" s="58" t="s">
        <v>46</v>
      </c>
      <c r="D9" s="59" t="s">
        <v>47</v>
      </c>
      <c r="E9" s="60" t="s">
        <v>48</v>
      </c>
      <c r="F9" s="62">
        <v>100</v>
      </c>
    </row>
    <row r="10" spans="1:6" s="61" customFormat="1" ht="15.75">
      <c r="A10" s="66">
        <v>3</v>
      </c>
      <c r="B10" s="58"/>
      <c r="C10" s="58" t="s">
        <v>49</v>
      </c>
      <c r="D10" s="59" t="s">
        <v>50</v>
      </c>
      <c r="E10" s="60" t="s">
        <v>45</v>
      </c>
      <c r="F10" s="62">
        <v>58.48</v>
      </c>
    </row>
    <row r="11" spans="1:6" s="61" customFormat="1" ht="15.75">
      <c r="A11" s="66">
        <v>4</v>
      </c>
      <c r="B11" s="58"/>
      <c r="C11" s="58" t="s">
        <v>51</v>
      </c>
      <c r="D11" s="59" t="s">
        <v>52</v>
      </c>
      <c r="E11" s="60" t="s">
        <v>45</v>
      </c>
      <c r="F11" s="62">
        <v>44.4</v>
      </c>
    </row>
    <row r="12" spans="1:6" s="61" customFormat="1" ht="15.75">
      <c r="A12" s="66">
        <v>5</v>
      </c>
      <c r="B12" s="58"/>
      <c r="C12" s="58" t="s">
        <v>53</v>
      </c>
      <c r="D12" s="59" t="s">
        <v>54</v>
      </c>
      <c r="E12" s="60" t="s">
        <v>55</v>
      </c>
      <c r="F12" s="62">
        <v>73.78</v>
      </c>
    </row>
    <row r="13" spans="1:6" s="61" customFormat="1" ht="15.75">
      <c r="A13" s="66">
        <v>6</v>
      </c>
      <c r="B13" s="58"/>
      <c r="C13" s="58" t="s">
        <v>56</v>
      </c>
      <c r="D13" s="59" t="s">
        <v>57</v>
      </c>
      <c r="E13" s="60" t="s">
        <v>58</v>
      </c>
      <c r="F13" s="62">
        <v>130</v>
      </c>
    </row>
    <row r="14" ht="12.75">
      <c r="F14" s="2"/>
    </row>
    <row r="16" ht="15.75">
      <c r="G16" s="67"/>
    </row>
    <row r="17" ht="15.75">
      <c r="G17" s="67"/>
    </row>
    <row r="53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6" t="s">
        <v>29</v>
      </c>
      <c r="B1" s="56"/>
      <c r="C1" s="56"/>
      <c r="D1" s="56"/>
      <c r="E1" s="56"/>
    </row>
    <row r="5" spans="3:11" ht="12.75">
      <c r="C5" s="56" t="s">
        <v>30</v>
      </c>
      <c r="D5" s="56"/>
      <c r="E5" s="56"/>
      <c r="F5" s="56"/>
      <c r="G5" s="56"/>
      <c r="H5" s="56"/>
      <c r="I5" s="56"/>
      <c r="J5" s="56"/>
      <c r="K5" s="56"/>
    </row>
    <row r="8" spans="4:6" ht="12.75">
      <c r="D8" s="56" t="s">
        <v>31</v>
      </c>
      <c r="E8" s="56" t="s">
        <v>37</v>
      </c>
      <c r="F8" s="56"/>
    </row>
    <row r="9" ht="32.25" customHeight="1"/>
    <row r="11" spans="4:9" ht="51">
      <c r="D11" s="10" t="s">
        <v>3</v>
      </c>
      <c r="E11" s="10" t="s">
        <v>4</v>
      </c>
      <c r="F11" s="11" t="s">
        <v>27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2019-03-27T12:22:23Z</dcterms:modified>
  <cp:category/>
  <cp:version/>
  <cp:contentType/>
  <cp:contentStatus/>
</cp:coreProperties>
</file>