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<sst xmlns="http://schemas.openxmlformats.org/spreadsheetml/2006/main" count="96" uniqueCount="83">
  <si>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</si>
  <si>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</si>
  <si>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</si>
  <si>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</si>
  <si>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</si>
  <si>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</si>
  <si>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</si>
  <si>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</si>
  <si>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</si>
  <si>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</si>
  <si>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</si>
  <si>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</si>
  <si>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</si>
  <si>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</si>
  <si>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</si>
  <si>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</si>
  <si>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</si>
  <si>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</si>
  <si>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</si>
  <si>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</si>
  <si>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</si>
  <si>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</si>
  <si>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</si>
  <si>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</si>
  <si>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</si>
  <si>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</si>
  <si>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</si>
  <si>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</si>
  <si>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</si>
  <si>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</si>
  <si>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</si>
  <si>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</si>
  <si>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</si>
  <si>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</si>
  <si>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</si>
  <si>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</si>
  <si>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INFOTON SERVICE</t>
  </si>
  <si>
    <t xml:space="preserve">CENTRUL TERITORIAL DE CALCUL ELECTRONIC </t>
  </si>
  <si>
    <t>actualizare LEGIS</t>
  </si>
  <si>
    <t>DIGI RCS@RDS</t>
  </si>
  <si>
    <t>ORANGE</t>
  </si>
  <si>
    <t>conv. telefonice, internet</t>
  </si>
  <si>
    <t>convorbiri telefonice</t>
  </si>
  <si>
    <t>Subtotal 10.01.17</t>
  </si>
  <si>
    <t>10.01.17</t>
  </si>
  <si>
    <t>Total 10.01.17</t>
  </si>
  <si>
    <t>QMB ENERG</t>
  </si>
  <si>
    <t>energie electrică</t>
  </si>
  <si>
    <t>TELEKOM ROMANIA</t>
  </si>
  <si>
    <t>FAN COURIER</t>
  </si>
  <si>
    <t>servicii curierat</t>
  </si>
  <si>
    <t>RENAR</t>
  </si>
  <si>
    <t>COMPANIA DE APĂ</t>
  </si>
  <si>
    <t>apa, canal</t>
  </si>
  <si>
    <t>RETIM ECOLOGIC SERV</t>
  </si>
  <si>
    <t>salubritate</t>
  </si>
  <si>
    <t>GENETIC MASTER BOVIS</t>
  </si>
  <si>
    <t>azot lichid</t>
  </si>
  <si>
    <t>servicii echipamente telefonice</t>
  </si>
  <si>
    <t>MUNICIPIUL ARAD</t>
  </si>
  <si>
    <t>redevență teren</t>
  </si>
  <si>
    <t>01.07.2019-31.07.2019</t>
  </si>
  <si>
    <t>o.p.100</t>
  </si>
  <si>
    <t>CEC BANK</t>
  </si>
  <si>
    <t>comision administrare cont gestionari</t>
  </si>
  <si>
    <t>o.p.101</t>
  </si>
  <si>
    <t>o.p.102</t>
  </si>
  <si>
    <t>o.p.103</t>
  </si>
  <si>
    <t>o.p.104</t>
  </si>
  <si>
    <t>o.p.105</t>
  </si>
  <si>
    <t>o.p.106</t>
  </si>
  <si>
    <t>o.p.107</t>
  </si>
  <si>
    <t>o.p.108</t>
  </si>
  <si>
    <t>o.p.109</t>
  </si>
  <si>
    <t>o.p.110</t>
  </si>
  <si>
    <t>o.p.111</t>
  </si>
  <si>
    <t>o.p.112</t>
  </si>
  <si>
    <t>o.p.113</t>
  </si>
  <si>
    <t>BIROUL ROMAN DE METROLOGIE LEGALA</t>
  </si>
  <si>
    <t>servicii verificare metrologica</t>
  </si>
  <si>
    <t>redeventa</t>
  </si>
  <si>
    <t>iulie</t>
  </si>
  <si>
    <t>indemnizatie hrană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</si>
</sst>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7"/>
  <sheetViews>
    <sheetView tabSelected="1" zoomScalePageLayoutView="0" workbookViewId="0" topLeftCell="C1">
      <selection activeCell="G27" sqref="G2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61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169484</v>
      </c>
      <c r="G9" s="45"/>
    </row>
    <row r="10" spans="3:7" ht="12.75">
      <c r="C10" s="46" t="s">
        <v>9</v>
      </c>
      <c r="D10" s="21" t="s">
        <v>81</v>
      </c>
      <c r="E10" s="12">
        <v>9</v>
      </c>
      <c r="F10" s="13">
        <v>169484</v>
      </c>
      <c r="G10" s="32" t="s">
        <v>22</v>
      </c>
    </row>
    <row r="11" spans="3:7" ht="13.5" thickBot="1">
      <c r="C11" s="38" t="s">
        <v>11</v>
      </c>
      <c r="D11" s="62"/>
      <c r="E11" s="39"/>
      <c r="F11" s="40">
        <f>F10</f>
        <v>169484</v>
      </c>
      <c r="G11" s="41"/>
    </row>
    <row r="12" spans="3:7" ht="12.75">
      <c r="C12" s="26" t="s">
        <v>19</v>
      </c>
      <c r="D12" s="63"/>
      <c r="E12" s="27"/>
      <c r="F12" s="28">
        <f>SUM(F13)</f>
        <v>16434</v>
      </c>
      <c r="G12" s="29"/>
    </row>
    <row r="13" spans="3:7" ht="12.75">
      <c r="C13" s="30" t="s">
        <v>18</v>
      </c>
      <c r="D13" s="21" t="str">
        <f>D10</f>
        <v>iulie</v>
      </c>
      <c r="E13" s="12">
        <f>E10</f>
        <v>9</v>
      </c>
      <c r="F13" s="13">
        <v>16434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35003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4" t="s">
        <v>20</v>
      </c>
      <c r="D22" s="25"/>
      <c r="E22" s="16"/>
      <c r="F22" s="17">
        <f>F13</f>
        <v>16434</v>
      </c>
      <c r="G22" s="57"/>
    </row>
    <row r="23" spans="1:185" s="66" customFormat="1" ht="12.75">
      <c r="A23" s="67"/>
      <c r="B23" s="70"/>
      <c r="C23" s="73" t="s">
        <v>32</v>
      </c>
      <c r="D23" s="47"/>
      <c r="E23" s="47"/>
      <c r="F23" s="48">
        <f>SUM(F24)</f>
        <v>4233</v>
      </c>
      <c r="G23" s="49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</row>
    <row r="24" spans="1:185" s="66" customFormat="1" ht="12.75">
      <c r="A24" s="67"/>
      <c r="B24" s="70"/>
      <c r="C24" s="30" t="s">
        <v>33</v>
      </c>
      <c r="D24" s="21" t="str">
        <f>D10</f>
        <v>iulie</v>
      </c>
      <c r="E24" s="12">
        <f>E10</f>
        <v>9</v>
      </c>
      <c r="F24" s="20">
        <v>4233</v>
      </c>
      <c r="G24" s="55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9" customFormat="1" ht="13.5" thickBot="1">
      <c r="A25" s="68"/>
      <c r="B25" s="71"/>
      <c r="C25" s="74" t="s">
        <v>34</v>
      </c>
      <c r="D25" s="39"/>
      <c r="E25" s="39"/>
      <c r="F25" s="40">
        <f>F24</f>
        <v>4233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3" t="s">
        <v>43</v>
      </c>
      <c r="D26" s="47"/>
      <c r="E26" s="47"/>
      <c r="F26" s="48">
        <f>SUM(F27)</f>
        <v>9060</v>
      </c>
      <c r="G26" s="49"/>
    </row>
    <row r="27" spans="3:7" ht="12.75">
      <c r="C27" s="51" t="s">
        <v>44</v>
      </c>
      <c r="D27" s="21" t="str">
        <f>D10</f>
        <v>iulie</v>
      </c>
      <c r="E27" s="12">
        <f>E10</f>
        <v>9</v>
      </c>
      <c r="F27" s="20">
        <v>9060</v>
      </c>
      <c r="G27" s="55" t="s">
        <v>82</v>
      </c>
    </row>
    <row r="28" spans="3:7" ht="13.5" thickBot="1">
      <c r="C28" s="74" t="s">
        <v>45</v>
      </c>
      <c r="D28" s="39"/>
      <c r="E28" s="39"/>
      <c r="F28" s="40">
        <f>SUM(F26)</f>
        <v>9060</v>
      </c>
      <c r="G28" s="50"/>
    </row>
    <row r="29" ht="12.75">
      <c r="F29" s="75">
        <f>F11+F22+F25+F28</f>
        <v>199211</v>
      </c>
    </row>
    <row r="37" ht="12.75">
      <c r="F37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61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5">
        <v>1</v>
      </c>
      <c r="B8" s="77">
        <v>43655</v>
      </c>
      <c r="C8" s="58" t="s">
        <v>62</v>
      </c>
      <c r="D8" s="59" t="s">
        <v>63</v>
      </c>
      <c r="E8" s="59" t="s">
        <v>64</v>
      </c>
      <c r="F8" s="59">
        <v>120</v>
      </c>
    </row>
    <row r="9" spans="1:6" s="61" customFormat="1" ht="15.75">
      <c r="A9" s="65">
        <v>2</v>
      </c>
      <c r="B9" s="77">
        <v>43672</v>
      </c>
      <c r="C9" s="58" t="s">
        <v>65</v>
      </c>
      <c r="D9" s="59" t="s">
        <v>59</v>
      </c>
      <c r="E9" s="60" t="s">
        <v>60</v>
      </c>
      <c r="F9" s="76">
        <v>955.5</v>
      </c>
    </row>
    <row r="10" spans="1:6" s="61" customFormat="1" ht="15.75">
      <c r="A10" s="65">
        <v>3</v>
      </c>
      <c r="B10" s="77">
        <v>43672</v>
      </c>
      <c r="C10" s="58" t="s">
        <v>66</v>
      </c>
      <c r="D10" s="59" t="s">
        <v>37</v>
      </c>
      <c r="E10" s="59" t="s">
        <v>38</v>
      </c>
      <c r="F10" s="59">
        <v>115</v>
      </c>
    </row>
    <row r="11" spans="1:6" s="61" customFormat="1" ht="15.75">
      <c r="A11" s="65">
        <v>4</v>
      </c>
      <c r="B11" s="77">
        <v>43672</v>
      </c>
      <c r="C11" s="58" t="s">
        <v>67</v>
      </c>
      <c r="D11" s="59" t="s">
        <v>49</v>
      </c>
      <c r="E11" s="60" t="s">
        <v>50</v>
      </c>
      <c r="F11" s="76">
        <v>39.27</v>
      </c>
    </row>
    <row r="12" spans="1:6" s="61" customFormat="1" ht="15.75">
      <c r="A12" s="65">
        <v>5</v>
      </c>
      <c r="B12" s="77">
        <v>43672</v>
      </c>
      <c r="C12" s="58" t="s">
        <v>68</v>
      </c>
      <c r="D12" s="59" t="s">
        <v>36</v>
      </c>
      <c r="E12" s="59" t="s">
        <v>58</v>
      </c>
      <c r="F12" s="59">
        <v>140</v>
      </c>
    </row>
    <row r="13" spans="1:6" s="61" customFormat="1" ht="15.75">
      <c r="A13" s="65">
        <v>6</v>
      </c>
      <c r="B13" s="77">
        <v>43672</v>
      </c>
      <c r="C13" s="58" t="s">
        <v>69</v>
      </c>
      <c r="D13" s="59" t="s">
        <v>78</v>
      </c>
      <c r="E13" s="60" t="s">
        <v>79</v>
      </c>
      <c r="F13" s="76">
        <v>335.56</v>
      </c>
    </row>
    <row r="14" spans="1:6" s="61" customFormat="1" ht="15.75">
      <c r="A14" s="65">
        <v>7</v>
      </c>
      <c r="B14" s="77">
        <v>43672</v>
      </c>
      <c r="C14" s="58" t="s">
        <v>70</v>
      </c>
      <c r="D14" s="59" t="s">
        <v>51</v>
      </c>
      <c r="E14" s="59" t="s">
        <v>80</v>
      </c>
      <c r="F14" s="59">
        <v>4360</v>
      </c>
    </row>
    <row r="15" spans="1:6" s="61" customFormat="1" ht="15.75">
      <c r="A15" s="65">
        <v>8</v>
      </c>
      <c r="B15" s="77">
        <v>43672</v>
      </c>
      <c r="C15" s="58" t="s">
        <v>71</v>
      </c>
      <c r="D15" s="59" t="s">
        <v>56</v>
      </c>
      <c r="E15" s="60" t="s">
        <v>57</v>
      </c>
      <c r="F15" s="76">
        <v>2284.8</v>
      </c>
    </row>
    <row r="16" spans="1:6" s="61" customFormat="1" ht="15.75">
      <c r="A16" s="65">
        <v>9</v>
      </c>
      <c r="B16" s="77">
        <v>43672</v>
      </c>
      <c r="C16" s="58" t="s">
        <v>72</v>
      </c>
      <c r="D16" s="59" t="s">
        <v>40</v>
      </c>
      <c r="E16" s="60" t="s">
        <v>42</v>
      </c>
      <c r="F16" s="76">
        <v>31.13</v>
      </c>
    </row>
    <row r="17" spans="1:6" s="61" customFormat="1" ht="15.75">
      <c r="A17" s="65">
        <v>10</v>
      </c>
      <c r="B17" s="77">
        <v>43672</v>
      </c>
      <c r="C17" s="58" t="s">
        <v>73</v>
      </c>
      <c r="D17" s="59" t="s">
        <v>39</v>
      </c>
      <c r="E17" s="60" t="s">
        <v>41</v>
      </c>
      <c r="F17" s="76">
        <v>44.96</v>
      </c>
    </row>
    <row r="18" spans="1:6" s="61" customFormat="1" ht="15.75">
      <c r="A18" s="65">
        <v>11</v>
      </c>
      <c r="B18" s="77">
        <v>43672</v>
      </c>
      <c r="C18" s="58" t="s">
        <v>74</v>
      </c>
      <c r="D18" s="59" t="s">
        <v>48</v>
      </c>
      <c r="E18" s="60" t="s">
        <v>42</v>
      </c>
      <c r="F18" s="76">
        <v>207.23</v>
      </c>
    </row>
    <row r="19" spans="1:6" s="61" customFormat="1" ht="15.75">
      <c r="A19" s="65">
        <v>12</v>
      </c>
      <c r="B19" s="77">
        <v>43672</v>
      </c>
      <c r="C19" s="58" t="s">
        <v>75</v>
      </c>
      <c r="D19" s="59" t="s">
        <v>52</v>
      </c>
      <c r="E19" s="59" t="s">
        <v>53</v>
      </c>
      <c r="F19" s="76">
        <v>264.5</v>
      </c>
    </row>
    <row r="20" spans="1:6" s="61" customFormat="1" ht="15.75">
      <c r="A20" s="65">
        <v>13</v>
      </c>
      <c r="B20" s="77">
        <v>43672</v>
      </c>
      <c r="C20" s="58" t="s">
        <v>76</v>
      </c>
      <c r="D20" s="59" t="s">
        <v>54</v>
      </c>
      <c r="E20" s="59" t="s">
        <v>55</v>
      </c>
      <c r="F20" s="76">
        <v>74.58</v>
      </c>
    </row>
    <row r="21" spans="1:6" s="61" customFormat="1" ht="15.75">
      <c r="A21" s="65">
        <v>14</v>
      </c>
      <c r="B21" s="77">
        <v>43672</v>
      </c>
      <c r="C21" s="58" t="s">
        <v>77</v>
      </c>
      <c r="D21" s="59" t="s">
        <v>46</v>
      </c>
      <c r="E21" s="78" t="s">
        <v>47</v>
      </c>
      <c r="F21" s="76">
        <v>4813.95</v>
      </c>
    </row>
    <row r="4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61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2019-09-27T08:28:18Z</dcterms:modified>
  <cp:category/>
  <cp:version/>
  <cp:contentType/>
  <cp:contentStatus/>
</cp:coreProperties>
</file>