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<sst xmlns="http://schemas.openxmlformats.org/spreadsheetml/2006/main" count="123" uniqueCount="108">
  <si>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</si>
  <si>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</si>
  <si>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</si>
  <si>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</si>
  <si>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</si>
  <si>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</si>
  <si>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</si>
  <si>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</si>
  <si>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</si>
  <si>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</si>
  <si>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</si>
  <si>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</si>
  <si>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</si>
  <si>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</si>
  <si>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</si>
  <si>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</si>
  <si>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</si>
  <si>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</si>
  <si>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</si>
  <si>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</si>
  <si>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</si>
  <si>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</si>
  <si>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</si>
  <si>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</si>
  <si>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</si>
  <si>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</si>
  <si>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</si>
  <si>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</si>
  <si>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</si>
  <si>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</si>
  <si>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</si>
  <si>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</si>
  <si>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</si>
  <si>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</si>
  <si>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</si>
  <si>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</si>
  <si>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</si>
  <si>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</si>
  <si>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</si>
  <si>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</si>
  <si>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</si>
  <si>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</si>
  <si>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</si>
  <si>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</si>
  <si>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</si>
  <si>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</si>
  <si>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</si>
  <si>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</si>
  <si>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</si>
  <si>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</si>
  <si>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</si>
  <si>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</si>
  <si>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</si>
  <si>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</si>
  <si>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</si>
  <si>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</si>
  <si>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ADI COM SOFT SRL</t>
  </si>
  <si>
    <t>mentenanță program informatia contabilitate</t>
  </si>
  <si>
    <t>SC FAN COURIER EXPRESS</t>
  </si>
  <si>
    <t>servicii curierat</t>
  </si>
  <si>
    <t>conv. telefonice</t>
  </si>
  <si>
    <t>OMV PETROM</t>
  </si>
  <si>
    <t>consum carburanți</t>
  </si>
  <si>
    <t>10.01.13</t>
  </si>
  <si>
    <t>Subtotal 10.01.13</t>
  </si>
  <si>
    <t>Total 10.01.13</t>
  </si>
  <si>
    <t>diurnă</t>
  </si>
  <si>
    <t>ORANGE ROMANIA</t>
  </si>
  <si>
    <t>EXCELLENT PROFESIONAL</t>
  </si>
  <si>
    <t>servicii curățenie</t>
  </si>
  <si>
    <t>COMPANIA DE APĂ</t>
  </si>
  <si>
    <t>consum apă, canal</t>
  </si>
  <si>
    <t>E ON ENERGIE SA</t>
  </si>
  <si>
    <t>consum gaze naturale</t>
  </si>
  <si>
    <t>convorbiri telefonice</t>
  </si>
  <si>
    <t>ianuarie</t>
  </si>
  <si>
    <t>o.p.2</t>
  </si>
  <si>
    <t>o.p.3</t>
  </si>
  <si>
    <t>o.p.4</t>
  </si>
  <si>
    <t>o.p.5</t>
  </si>
  <si>
    <t>o.p.6</t>
  </si>
  <si>
    <t>o.p.7</t>
  </si>
  <si>
    <t>o.p.8</t>
  </si>
  <si>
    <t>o.p.9</t>
  </si>
  <si>
    <t>o.p.10</t>
  </si>
  <si>
    <t>o.p.11</t>
  </si>
  <si>
    <t>01.01.2023-31.01.2022</t>
  </si>
  <si>
    <t>01.01.2023-31.01.2023</t>
  </si>
  <si>
    <t>o.p.1</t>
  </si>
  <si>
    <t>o.p.14</t>
  </si>
  <si>
    <t>o.p.15</t>
  </si>
  <si>
    <t>o.p.16</t>
  </si>
  <si>
    <t>o.p.17</t>
  </si>
  <si>
    <t>o.p.18</t>
  </si>
  <si>
    <t>o.p.19</t>
  </si>
  <si>
    <t>DJEMBA IT@C</t>
  </si>
  <si>
    <t>mentenanță echipamente telefonice</t>
  </si>
  <si>
    <t>ENEL ENERGIE</t>
  </si>
  <si>
    <t>consum energie electrică</t>
  </si>
  <si>
    <t>ORANGE TELEKOM</t>
  </si>
  <si>
    <t>GENETIC MASTER BOVIS</t>
  </si>
  <si>
    <t>azot lichid laborator</t>
  </si>
  <si>
    <t>ALLIANZ TIRIAC</t>
  </si>
  <si>
    <t>RCA auto AR08DJH</t>
  </si>
  <si>
    <t>ELECTRONIC SHOP</t>
  </si>
  <si>
    <t>mentenață copiatoare</t>
  </si>
  <si>
    <t>CEC  1</t>
  </si>
  <si>
    <t>RCA auto AR015EPA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</si>
</sst>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58" xfId="0" applyFont="1" applyFill="1" applyBorder="1" applyAlignment="1">
      <alignment wrapText="1"/>
    </xf>
    <xf numFmtId="0" fontId="21" fillId="0" borderId="59" xfId="0" applyFont="1" applyFill="1" applyBorder="1" applyAlignment="1">
      <alignment wrapText="1"/>
    </xf>
    <xf numFmtId="4" fontId="21" fillId="0" borderId="58" xfId="0" applyNumberFormat="1" applyFont="1" applyFill="1" applyBorder="1" applyAlignment="1">
      <alignment horizontal="right"/>
    </xf>
    <xf numFmtId="4" fontId="21" fillId="0" borderId="57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42" sqref="F4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86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234929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75</v>
      </c>
      <c r="E10" s="12">
        <v>9</v>
      </c>
      <c r="F10" s="13">
        <v>234929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234929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27860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ianuarie</v>
      </c>
      <c r="E13" s="12">
        <f>E10</f>
        <v>9</v>
      </c>
      <c r="F13" s="13">
        <v>27860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57855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27860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1001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ianuarie</v>
      </c>
      <c r="E24" s="12">
        <f>E10</f>
        <v>9</v>
      </c>
      <c r="F24" s="20">
        <v>1001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1001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ianuarie</v>
      </c>
      <c r="E27" s="12">
        <f>E10</f>
        <v>9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64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63</v>
      </c>
      <c r="D30" s="83" t="str">
        <f>D13</f>
        <v>ianuarie</v>
      </c>
      <c r="E30" s="83"/>
      <c r="F30" s="84">
        <v>0</v>
      </c>
      <c r="G30" s="86" t="s">
        <v>66</v>
      </c>
      <c r="J30" s="93"/>
      <c r="K30" s="73"/>
      <c r="L30" s="25"/>
      <c r="M30" s="76"/>
      <c r="N30" s="77"/>
    </row>
    <row r="31" spans="3:14" ht="13.5" thickBot="1">
      <c r="C31" s="82" t="s">
        <v>65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9811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ianuarie</v>
      </c>
      <c r="E33" s="12">
        <f>E10</f>
        <v>9</v>
      </c>
      <c r="F33" s="20">
        <v>9811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9811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ianuarie</v>
      </c>
      <c r="E36" s="12">
        <f>E10</f>
        <v>9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5900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ianuarie</v>
      </c>
      <c r="E39" s="12">
        <f>E10</f>
        <v>9</v>
      </c>
      <c r="F39" s="20">
        <v>5900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5900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279501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87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44945</v>
      </c>
      <c r="C8" s="56" t="s">
        <v>88</v>
      </c>
      <c r="D8" s="57" t="s">
        <v>56</v>
      </c>
      <c r="E8" s="57" t="s">
        <v>57</v>
      </c>
      <c r="F8" s="81">
        <v>595</v>
      </c>
    </row>
    <row r="9" spans="1:6" s="58" customFormat="1" ht="15">
      <c r="A9" s="62">
        <v>2</v>
      </c>
      <c r="B9" s="80"/>
      <c r="C9" s="56" t="s">
        <v>76</v>
      </c>
      <c r="D9" s="87" t="s">
        <v>70</v>
      </c>
      <c r="E9" s="87" t="s">
        <v>71</v>
      </c>
      <c r="F9" s="58">
        <v>197.67</v>
      </c>
    </row>
    <row r="10" spans="1:6" s="58" customFormat="1" ht="15">
      <c r="A10" s="62">
        <v>3</v>
      </c>
      <c r="B10" s="80"/>
      <c r="C10" s="56" t="s">
        <v>77</v>
      </c>
      <c r="D10" s="58" t="s">
        <v>95</v>
      </c>
      <c r="E10" s="58" t="s">
        <v>96</v>
      </c>
      <c r="F10" s="81">
        <v>178.5</v>
      </c>
    </row>
    <row r="11" spans="1:6" s="58" customFormat="1" ht="15">
      <c r="A11" s="62">
        <v>4</v>
      </c>
      <c r="B11" s="56"/>
      <c r="C11" s="56" t="s">
        <v>78</v>
      </c>
      <c r="D11" s="57" t="s">
        <v>72</v>
      </c>
      <c r="E11" s="57" t="s">
        <v>73</v>
      </c>
      <c r="F11" s="81">
        <v>4140.44</v>
      </c>
    </row>
    <row r="12" spans="1:6" s="58" customFormat="1" ht="15">
      <c r="A12" s="62">
        <v>5</v>
      </c>
      <c r="B12" s="56"/>
      <c r="C12" s="56" t="s">
        <v>79</v>
      </c>
      <c r="D12" s="97" t="s">
        <v>97</v>
      </c>
      <c r="E12" s="98" t="s">
        <v>98</v>
      </c>
      <c r="F12" s="99">
        <v>5539.17</v>
      </c>
    </row>
    <row r="13" spans="1:6" s="58" customFormat="1" ht="15">
      <c r="A13" s="62">
        <v>6</v>
      </c>
      <c r="B13" s="56"/>
      <c r="C13" s="56" t="s">
        <v>80</v>
      </c>
      <c r="D13" s="57" t="s">
        <v>58</v>
      </c>
      <c r="E13" s="57" t="s">
        <v>59</v>
      </c>
      <c r="F13" s="81">
        <v>79.52</v>
      </c>
    </row>
    <row r="14" spans="1:6" ht="15">
      <c r="A14" s="62">
        <v>7</v>
      </c>
      <c r="B14" s="80"/>
      <c r="C14" s="56" t="s">
        <v>81</v>
      </c>
      <c r="D14" s="57" t="s">
        <v>61</v>
      </c>
      <c r="E14" s="57" t="s">
        <v>62</v>
      </c>
      <c r="F14" s="81">
        <v>599.79</v>
      </c>
    </row>
    <row r="15" spans="1:6" ht="15">
      <c r="A15" s="62">
        <v>8</v>
      </c>
      <c r="B15" s="56"/>
      <c r="C15" s="56" t="s">
        <v>82</v>
      </c>
      <c r="D15" s="57" t="s">
        <v>67</v>
      </c>
      <c r="E15" s="57" t="s">
        <v>60</v>
      </c>
      <c r="F15" s="81">
        <v>50.19</v>
      </c>
    </row>
    <row r="16" spans="1:6" ht="15">
      <c r="A16" s="62">
        <v>9</v>
      </c>
      <c r="B16" s="56"/>
      <c r="C16" s="56" t="s">
        <v>83</v>
      </c>
      <c r="D16" s="63" t="s">
        <v>99</v>
      </c>
      <c r="E16" s="63" t="s">
        <v>74</v>
      </c>
      <c r="F16" s="81">
        <v>201.69</v>
      </c>
    </row>
    <row r="17" spans="1:6" ht="15">
      <c r="A17" s="62">
        <v>10</v>
      </c>
      <c r="B17" s="80"/>
      <c r="C17" s="56" t="s">
        <v>84</v>
      </c>
      <c r="D17" s="57" t="s">
        <v>53</v>
      </c>
      <c r="E17" s="57" t="s">
        <v>74</v>
      </c>
      <c r="F17" s="81">
        <v>46.88</v>
      </c>
    </row>
    <row r="18" spans="1:6" ht="15">
      <c r="A18" s="62">
        <v>11</v>
      </c>
      <c r="B18" s="56"/>
      <c r="C18" s="56" t="s">
        <v>85</v>
      </c>
      <c r="D18" s="57" t="s">
        <v>51</v>
      </c>
      <c r="E18" s="57" t="s">
        <v>52</v>
      </c>
      <c r="F18" s="81">
        <v>45.12</v>
      </c>
    </row>
    <row r="19" spans="1:6" ht="15">
      <c r="A19" s="62">
        <v>13</v>
      </c>
      <c r="B19" s="56"/>
      <c r="C19" s="56" t="s">
        <v>89</v>
      </c>
      <c r="D19" s="57" t="s">
        <v>72</v>
      </c>
      <c r="E19" s="57" t="s">
        <v>73</v>
      </c>
      <c r="F19" s="81">
        <v>4467.94</v>
      </c>
    </row>
    <row r="20" spans="1:6" ht="15">
      <c r="A20" s="62">
        <v>14</v>
      </c>
      <c r="B20" s="80">
        <v>44952</v>
      </c>
      <c r="C20" s="56" t="s">
        <v>90</v>
      </c>
      <c r="D20" s="87" t="s">
        <v>100</v>
      </c>
      <c r="E20" s="87" t="s">
        <v>101</v>
      </c>
      <c r="F20" s="100">
        <v>1942.08</v>
      </c>
    </row>
    <row r="21" spans="1:6" ht="30.75" customHeight="1">
      <c r="A21" s="62">
        <v>15</v>
      </c>
      <c r="B21" s="56"/>
      <c r="C21" s="56" t="s">
        <v>91</v>
      </c>
      <c r="D21" s="57" t="s">
        <v>54</v>
      </c>
      <c r="E21" s="57" t="s">
        <v>55</v>
      </c>
      <c r="F21" s="81">
        <v>85</v>
      </c>
    </row>
    <row r="22" spans="1:6" ht="15">
      <c r="A22" s="62">
        <v>16</v>
      </c>
      <c r="B22" s="56"/>
      <c r="C22" s="56" t="s">
        <v>92</v>
      </c>
      <c r="D22" s="57" t="s">
        <v>102</v>
      </c>
      <c r="E22" s="57" t="s">
        <v>103</v>
      </c>
      <c r="F22" s="81">
        <v>265</v>
      </c>
    </row>
    <row r="23" spans="1:6" ht="15">
      <c r="A23" s="62">
        <v>17</v>
      </c>
      <c r="B23" s="56"/>
      <c r="C23" s="56" t="s">
        <v>93</v>
      </c>
      <c r="D23" s="57" t="s">
        <v>104</v>
      </c>
      <c r="E23" s="57" t="s">
        <v>105</v>
      </c>
      <c r="F23" s="81">
        <v>312.97</v>
      </c>
    </row>
    <row r="24" spans="1:6" ht="15">
      <c r="A24" s="62">
        <v>18</v>
      </c>
      <c r="B24" s="80">
        <v>44956</v>
      </c>
      <c r="C24" s="56" t="s">
        <v>94</v>
      </c>
      <c r="D24" s="57" t="s">
        <v>68</v>
      </c>
      <c r="E24" s="57" t="s">
        <v>69</v>
      </c>
      <c r="F24" s="81">
        <v>1800</v>
      </c>
    </row>
    <row r="25" spans="1:6" ht="15">
      <c r="A25" s="62">
        <v>19</v>
      </c>
      <c r="B25" s="80">
        <v>44953</v>
      </c>
      <c r="C25" s="56" t="s">
        <v>106</v>
      </c>
      <c r="D25" s="57"/>
      <c r="E25" s="57" t="s">
        <v>107</v>
      </c>
      <c r="F25" s="81">
        <v>797</v>
      </c>
    </row>
    <row r="26" ht="12.75">
      <c r="F26" s="2">
        <f>SUM(F8:F25)</f>
        <v>21343.96</v>
      </c>
    </row>
  </sheetData>
  <sheetProtection selectLockedCells="1" selectUnlockedCells="1"/>
  <hyperlinks>
    <hyperlink ref="D17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87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2023-02-01T13:15:52Z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