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<sst xmlns="http://schemas.openxmlformats.org/spreadsheetml/2006/main" count="121" uniqueCount="103">
  <si>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</si>
  <si>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</si>
  <si>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</si>
  <si>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</si>
  <si>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</si>
  <si>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</si>
  <si>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</si>
  <si>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</si>
  <si>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</si>
  <si>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</si>
  <si>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</si>
  <si>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</si>
  <si>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</si>
  <si>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</si>
  <si>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</si>
  <si>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</si>
  <si>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</si>
  <si>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</si>
  <si>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</si>
  <si>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</si>
  <si>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</si>
  <si>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</si>
  <si>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</si>
  <si>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</si>
  <si>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</si>
  <si>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</si>
  <si>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</si>
  <si>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</si>
  <si>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</si>
  <si>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</si>
  <si>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</si>
  <si>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</si>
  <si>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</si>
  <si>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</si>
  <si>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</si>
  <si>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</si>
  <si>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</si>
  <si>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</si>
  <si>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</si>
  <si>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</si>
  <si>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</si>
  <si>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</si>
  <si>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</si>
  <si>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</si>
  <si>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</si>
  <si>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</si>
  <si>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</si>
  <si>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</si>
  <si>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</si>
  <si>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</si>
  <si>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</si>
  <si>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</si>
  <si>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10.01.13</t>
  </si>
  <si>
    <t>Subtotal 10.01.13</t>
  </si>
  <si>
    <t>Total 10.01.13</t>
  </si>
  <si>
    <t>diurnă</t>
  </si>
  <si>
    <t>ELECTRONIC SHOP</t>
  </si>
  <si>
    <t>convobiri telefonice</t>
  </si>
  <si>
    <t>CTCE</t>
  </si>
  <si>
    <t>COMPANIA DE APĂ</t>
  </si>
  <si>
    <t>azot lichid</t>
  </si>
  <si>
    <t>ORANGE COMMUNICATIONS ROMANIA</t>
  </si>
  <si>
    <t>OMV PETROM</t>
  </si>
  <si>
    <t>ORANGE</t>
  </si>
  <si>
    <t>convorbiri telefonice</t>
  </si>
  <si>
    <t>ADI COM SOFT</t>
  </si>
  <si>
    <t>consum apă canal</t>
  </si>
  <si>
    <t>GENETIC MASTER BOVIS</t>
  </si>
  <si>
    <t>actualizare LEGIS</t>
  </si>
  <si>
    <t>01.06.2022-30.06.2022</t>
  </si>
  <si>
    <t>consum combustibil</t>
  </si>
  <si>
    <t>RETIM ECOLOGIC</t>
  </si>
  <si>
    <t>salubritate</t>
  </si>
  <si>
    <t xml:space="preserve">FAN COURIER </t>
  </si>
  <si>
    <t>servicii curierat</t>
  </si>
  <si>
    <t>D&amp;L GUARD ELITE</t>
  </si>
  <si>
    <t xml:space="preserve">servicii paza </t>
  </si>
  <si>
    <t>sericii intretinere copiatoare</t>
  </si>
  <si>
    <t>01.07.2022-31.07.2022</t>
  </si>
  <si>
    <t>IULIE</t>
  </si>
  <si>
    <t>o.p.175</t>
  </si>
  <si>
    <t>o.p.177</t>
  </si>
  <si>
    <t>mentenență program contabilitate</t>
  </si>
  <si>
    <t>o.p.178</t>
  </si>
  <si>
    <t>o.p.179</t>
  </si>
  <si>
    <t>o.p.180</t>
  </si>
  <si>
    <t>o.p.181</t>
  </si>
  <si>
    <t>o.p.182</t>
  </si>
  <si>
    <t>o.p.183</t>
  </si>
  <si>
    <t>o.p.184</t>
  </si>
  <si>
    <t>o.p.185</t>
  </si>
  <si>
    <t>o.p.186</t>
  </si>
  <si>
    <t>o.p.187</t>
  </si>
  <si>
    <t>o.p.188</t>
  </si>
  <si>
    <t>o.p.189</t>
  </si>
  <si>
    <t>o.p.190</t>
  </si>
  <si>
    <t>o.p.191</t>
  </si>
  <si>
    <t>o.p.192</t>
  </si>
  <si>
    <t>acumulatoare UPS</t>
  </si>
  <si>
    <t>MUNICIPIUL ARAD</t>
  </si>
  <si>
    <t>tarif redevență trim. II 2022</t>
  </si>
  <si>
    <t>RENAR</t>
  </si>
  <si>
    <t>redevență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</si>
</sst>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1">
      <selection activeCell="F42" sqref="F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78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240189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79</v>
      </c>
      <c r="E10" s="12">
        <v>7</v>
      </c>
      <c r="F10" s="13">
        <v>240189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240189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28547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IULIE</v>
      </c>
      <c r="E13" s="12">
        <f>E10</f>
        <v>7</v>
      </c>
      <c r="F13" s="13">
        <v>28547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59229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28547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949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IULIE</v>
      </c>
      <c r="E24" s="12">
        <f>E10</f>
        <v>7</v>
      </c>
      <c r="F24" s="20">
        <v>949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949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IULIE</v>
      </c>
      <c r="E27" s="12">
        <f>E10</f>
        <v>7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53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52</v>
      </c>
      <c r="D30" s="83" t="str">
        <f>D13</f>
        <v>IULIE</v>
      </c>
      <c r="E30" s="83"/>
      <c r="F30" s="84">
        <v>0</v>
      </c>
      <c r="G30" s="86" t="s">
        <v>55</v>
      </c>
      <c r="J30" s="93"/>
      <c r="K30" s="73"/>
      <c r="L30" s="25"/>
      <c r="M30" s="76"/>
      <c r="N30" s="77"/>
    </row>
    <row r="31" spans="3:14" ht="13.5" thickBot="1">
      <c r="C31" s="82" t="s">
        <v>54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10647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IULIE</v>
      </c>
      <c r="E33" s="12">
        <f>E10</f>
        <v>7</v>
      </c>
      <c r="F33" s="20">
        <v>10647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10647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IULIE</v>
      </c>
      <c r="E36" s="12">
        <f>E10</f>
        <v>7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6204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IULIE</v>
      </c>
      <c r="E39" s="12">
        <f>E10</f>
        <v>7</v>
      </c>
      <c r="F39" s="20">
        <v>6204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6204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286536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78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44754</v>
      </c>
      <c r="C8" s="56" t="s">
        <v>80</v>
      </c>
      <c r="D8" s="87" t="s">
        <v>73</v>
      </c>
      <c r="E8" s="87" t="s">
        <v>74</v>
      </c>
      <c r="F8" s="81">
        <v>46.36</v>
      </c>
    </row>
    <row r="9" spans="1:6" s="58" customFormat="1" ht="15.75">
      <c r="A9" s="62">
        <v>2</v>
      </c>
      <c r="B9" s="80">
        <v>44767</v>
      </c>
      <c r="C9" s="56" t="s">
        <v>81</v>
      </c>
      <c r="D9" s="57" t="s">
        <v>65</v>
      </c>
      <c r="E9" s="57" t="s">
        <v>82</v>
      </c>
      <c r="F9" s="97">
        <v>595</v>
      </c>
    </row>
    <row r="10" spans="1:6" s="58" customFormat="1" ht="15.75">
      <c r="A10" s="62">
        <v>3</v>
      </c>
      <c r="B10" s="80">
        <v>44768</v>
      </c>
      <c r="C10" s="56" t="s">
        <v>83</v>
      </c>
      <c r="D10" s="87" t="s">
        <v>58</v>
      </c>
      <c r="E10" s="87" t="s">
        <v>68</v>
      </c>
      <c r="F10" s="81">
        <v>85</v>
      </c>
    </row>
    <row r="11" spans="1:6" s="58" customFormat="1" ht="15.75">
      <c r="A11" s="62">
        <v>4</v>
      </c>
      <c r="B11" s="80"/>
      <c r="C11" s="56" t="s">
        <v>84</v>
      </c>
      <c r="D11" s="57" t="s">
        <v>59</v>
      </c>
      <c r="E11" s="57" t="s">
        <v>66</v>
      </c>
      <c r="F11" s="100">
        <v>82.46</v>
      </c>
    </row>
    <row r="12" spans="1:6" s="58" customFormat="1" ht="15.75">
      <c r="A12" s="62">
        <v>5</v>
      </c>
      <c r="B12" s="56"/>
      <c r="C12" s="56" t="s">
        <v>85</v>
      </c>
      <c r="D12" s="57" t="s">
        <v>75</v>
      </c>
      <c r="E12" s="57" t="s">
        <v>76</v>
      </c>
      <c r="F12" s="81">
        <v>178.5</v>
      </c>
    </row>
    <row r="13" spans="1:6" s="58" customFormat="1" ht="15.75">
      <c r="A13" s="62">
        <v>6</v>
      </c>
      <c r="B13" s="56"/>
      <c r="C13" s="56" t="s">
        <v>86</v>
      </c>
      <c r="D13" s="57" t="s">
        <v>56</v>
      </c>
      <c r="E13" s="57" t="s">
        <v>77</v>
      </c>
      <c r="F13" s="81">
        <v>312.97</v>
      </c>
    </row>
    <row r="14" spans="1:6" ht="15.75">
      <c r="A14" s="62">
        <v>7</v>
      </c>
      <c r="B14" s="80"/>
      <c r="C14" s="56" t="s">
        <v>87</v>
      </c>
      <c r="D14" s="87" t="s">
        <v>56</v>
      </c>
      <c r="E14" s="87" t="s">
        <v>98</v>
      </c>
      <c r="F14" s="81">
        <v>810</v>
      </c>
    </row>
    <row r="15" spans="1:6" ht="15.75">
      <c r="A15" s="62">
        <v>8</v>
      </c>
      <c r="B15" s="80"/>
      <c r="C15" s="56" t="s">
        <v>88</v>
      </c>
      <c r="D15" s="87" t="s">
        <v>73</v>
      </c>
      <c r="E15" s="87" t="s">
        <v>74</v>
      </c>
      <c r="F15" s="81">
        <v>73.84</v>
      </c>
    </row>
    <row r="16" spans="1:6" ht="15.75">
      <c r="A16" s="62">
        <v>9</v>
      </c>
      <c r="B16" s="80"/>
      <c r="C16" s="56" t="s">
        <v>89</v>
      </c>
      <c r="D16" s="57" t="s">
        <v>67</v>
      </c>
      <c r="E16" s="57" t="s">
        <v>60</v>
      </c>
      <c r="F16" s="97">
        <v>1212</v>
      </c>
    </row>
    <row r="17" spans="1:6" ht="15.75">
      <c r="A17" s="62">
        <v>10</v>
      </c>
      <c r="B17" s="80"/>
      <c r="C17" s="56" t="s">
        <v>90</v>
      </c>
      <c r="D17" s="57" t="s">
        <v>67</v>
      </c>
      <c r="E17" s="57" t="s">
        <v>60</v>
      </c>
      <c r="F17" s="81">
        <v>1694.56</v>
      </c>
    </row>
    <row r="18" spans="1:6" ht="15.75">
      <c r="A18" s="62">
        <v>11</v>
      </c>
      <c r="B18" s="63"/>
      <c r="C18" s="56" t="s">
        <v>91</v>
      </c>
      <c r="D18" s="87" t="s">
        <v>99</v>
      </c>
      <c r="E18" s="87" t="s">
        <v>100</v>
      </c>
      <c r="F18" s="81">
        <v>755</v>
      </c>
    </row>
    <row r="19" spans="1:6" ht="15.75">
      <c r="A19" s="62">
        <v>12</v>
      </c>
      <c r="B19" s="63"/>
      <c r="C19" s="56" t="s">
        <v>92</v>
      </c>
      <c r="D19" s="57" t="s">
        <v>63</v>
      </c>
      <c r="E19" s="57" t="s">
        <v>64</v>
      </c>
      <c r="F19" s="81">
        <v>23.25</v>
      </c>
    </row>
    <row r="20" spans="1:6" ht="15.75">
      <c r="A20" s="62">
        <v>13</v>
      </c>
      <c r="B20" s="63"/>
      <c r="C20" s="56" t="s">
        <v>93</v>
      </c>
      <c r="D20" s="57" t="s">
        <v>51</v>
      </c>
      <c r="E20" s="57" t="s">
        <v>57</v>
      </c>
      <c r="F20" s="97">
        <v>47.08</v>
      </c>
    </row>
    <row r="21" spans="1:6" ht="15.75">
      <c r="A21" s="62">
        <v>14</v>
      </c>
      <c r="B21" s="63"/>
      <c r="C21" s="56" t="s">
        <v>94</v>
      </c>
      <c r="D21" s="57" t="s">
        <v>101</v>
      </c>
      <c r="E21" s="57" t="s">
        <v>102</v>
      </c>
      <c r="F21" s="81">
        <v>228.08</v>
      </c>
    </row>
    <row r="22" spans="1:6" ht="15.75">
      <c r="A22" s="62">
        <v>15</v>
      </c>
      <c r="B22" s="63"/>
      <c r="C22" s="56" t="s">
        <v>95</v>
      </c>
      <c r="D22" s="57" t="s">
        <v>71</v>
      </c>
      <c r="E22" s="57" t="s">
        <v>72</v>
      </c>
      <c r="F22" s="81">
        <v>139.17</v>
      </c>
    </row>
    <row r="23" spans="1:6" ht="15.75">
      <c r="A23" s="62">
        <v>16</v>
      </c>
      <c r="B23" s="80">
        <v>44770</v>
      </c>
      <c r="C23" s="56" t="s">
        <v>96</v>
      </c>
      <c r="D23" s="87" t="s">
        <v>62</v>
      </c>
      <c r="E23" s="87" t="s">
        <v>70</v>
      </c>
      <c r="F23" s="81">
        <v>2782.69</v>
      </c>
    </row>
    <row r="24" spans="1:6" ht="15.75">
      <c r="A24" s="62">
        <v>17</v>
      </c>
      <c r="B24" s="80">
        <v>44770</v>
      </c>
      <c r="C24" s="56" t="s">
        <v>97</v>
      </c>
      <c r="D24" s="57" t="s">
        <v>61</v>
      </c>
      <c r="E24" s="57" t="s">
        <v>57</v>
      </c>
      <c r="F24" s="81">
        <v>202.73</v>
      </c>
    </row>
    <row r="25" ht="15.75">
      <c r="F25" s="81">
        <f>SUM(F8:F24)</f>
        <v>9268.69</v>
      </c>
    </row>
  </sheetData>
  <sheetProtection selectLockedCells="1" selectUnlockedCells="1"/>
  <hyperlinks>
    <hyperlink ref="D20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69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  <row r="16" spans="4:7" ht="15.75">
      <c r="D16" s="98"/>
      <c r="E16" s="99"/>
      <c r="F16" s="95"/>
      <c r="G16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2022-08-08T08:27:32Z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