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.felicia.meleru\Desktop\"/>
    </mc:Choice>
  </mc:AlternateContent>
  <bookViews>
    <workbookView xWindow="3252" yWindow="-192" windowWidth="12588" windowHeight="10872"/>
  </bookViews>
  <sheets>
    <sheet name="Executie bugetara la 31.12.2022" sheetId="12" r:id="rId1"/>
    <sheet name="Sheet1" sheetId="13" r:id="rId2"/>
  </sheets>
  <calcPr calcId="162913"/>
</workbook>
</file>

<file path=xl/calcChain.xml><?xml version="1.0" encoding="utf-8"?>
<calcChain xmlns="http://schemas.openxmlformats.org/spreadsheetml/2006/main">
  <c r="H20" i="12" l="1"/>
  <c r="H43" i="12" l="1"/>
  <c r="H40" i="12"/>
  <c r="H18" i="12"/>
  <c r="H9" i="12"/>
  <c r="H79" i="12" l="1"/>
  <c r="H28" i="12"/>
  <c r="H63" i="12"/>
  <c r="H8" i="12"/>
  <c r="H58" i="12"/>
  <c r="H57" i="12" s="1"/>
  <c r="H75" i="12"/>
  <c r="H51" i="12"/>
  <c r="H71" i="12"/>
  <c r="H84" i="12"/>
  <c r="H83" i="12" s="1"/>
  <c r="H82" i="12" s="1"/>
  <c r="H67" i="12"/>
  <c r="H62" i="12" l="1"/>
  <c r="H27" i="12"/>
  <c r="H7" i="12" l="1"/>
  <c r="H6" i="12" s="1"/>
  <c r="H5" i="12" s="1"/>
</calcChain>
</file>

<file path=xl/sharedStrings.xml><?xml version="1.0" encoding="utf-8"?>
<sst xmlns="http://schemas.openxmlformats.org/spreadsheetml/2006/main" count="163" uniqueCount="98">
  <si>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</si>
  <si>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</si>
  <si>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</si>
  <si>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</si>
  <si>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</si>
  <si>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</si>
  <si>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</si>
  <si>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</si>
  <si>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</si>
  <si>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</si>
  <si>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</si>
  <si>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</si>
  <si>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</si>
  <si>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</si>
  <si>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</si>
  <si>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</si>
  <si>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</si>
  <si>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</si>
  <si>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</si>
  <si>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</si>
  <si>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</si>
  <si>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</si>
  <si>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</si>
  <si>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</si>
  <si>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</si>
  <si>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</si>
  <si>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</si>
  <si>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</si>
  <si>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</si>
  <si>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</si>
  <si>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</si>
  <si>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</si>
  <si>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</si>
  <si>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</si>
  <si>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</si>
  <si>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</si>
  <si>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</si>
  <si>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</si>
  <si>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</si>
  <si>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</si>
  <si>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</si>
  <si>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</si>
  <si>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</si>
  <si>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</si>
  <si>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</si>
  <si>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</si>
  <si>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</si>
  <si>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</si>
  <si>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</si>
  <si>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</si>
  <si>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</si>
  <si>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</si>
  <si>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</si>
  <si>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</si>
  <si>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</si>
  <si>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</si>
  <si>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</si>
  <si>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</si>
  <si>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</si>
  <si>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</si>
  <si>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</si>
  <si>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</si>
  <si>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</si>
  <si>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</si>
  <si>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</si>
  <si>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</si>
  <si>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</si>
  <si>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</si>
  <si>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</si>
  <si>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</si>
  <si>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</si>
  <si>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</si>
  <si>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</si>
  <si>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</si>
  <si>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</si>
  <si>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</si>
  <si>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</si>
  <si>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</si>
  <si>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</si>
  <si>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</si>
  <si>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</si>
  <si>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</si>
  <si>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</si>
  <si>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</si>
  <si>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</si>
  <si>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</si>
  <si>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</si>
  <si>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</si>
  <si>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</si>
  <si>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</si>
  <si>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</si>
  <si>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</si>
  <si>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</si>
  <si>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</si>
  <si>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</si>
  <si>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APM BIHOR</t>
  </si>
  <si>
    <t xml:space="preserve">Executie bugetara </t>
  </si>
  <si>
    <t>Executie bugetara la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</si>
</sst>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0" xfId="0" applyNumberFormat="1" applyFont="1" applyBorder="1"/>
    <xf numFmtId="4" fontId="7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3" fontId="7" fillId="0" borderId="1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4" fontId="7" fillId="0" borderId="2" xfId="1" applyNumberFormat="1" applyFont="1" applyFill="1" applyBorder="1" applyAlignment="1">
      <alignment wrapText="1"/>
    </xf>
    <xf numFmtId="4" fontId="5" fillId="0" borderId="2" xfId="1" applyNumberFormat="1" applyFont="1" applyFill="1" applyBorder="1"/>
    <xf numFmtId="4" fontId="7" fillId="0" borderId="2" xfId="1" applyNumberFormat="1" applyFont="1" applyFill="1" applyBorder="1"/>
    <xf numFmtId="4" fontId="6" fillId="0" borderId="2" xfId="0" applyNumberFormat="1" applyFont="1" applyBorder="1"/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3"/>
  <sheetViews>
    <sheetView tabSelected="1" zoomScale="122" zoomScaleNormal="122" workbookViewId="0">
      <pane xSplit="8" ySplit="4" topLeftCell="I56" activePane="bottomRight" state="frozen"/>
      <selection pane="topRight" activeCell="I1" sqref="I1"/>
      <selection pane="bottomLeft" activeCell="A8" sqref="A8"/>
      <selection pane="bottomRight" activeCell="J81" sqref="J81"/>
    </sheetView>
  </sheetViews>
  <sheetFormatPr defaultColWidth="9.109375" defaultRowHeight="13.8" x14ac:dyDescent="0.25"/>
  <cols>
    <col min="1" max="1" width="5.109375" style="1" customWidth="1"/>
    <col min="2" max="2" width="5" style="1" customWidth="1"/>
    <col min="3" max="3" width="4.33203125" style="1" customWidth="1"/>
    <col min="4" max="4" width="5.109375" style="1" customWidth="1"/>
    <col min="5" max="6" width="4.33203125" style="1" customWidth="1"/>
    <col min="7" max="7" width="48.88671875" style="1" customWidth="1"/>
    <col min="8" max="8" width="17.44140625" style="1" customWidth="1"/>
    <col min="9" max="50" width="13.88671875" style="2" customWidth="1"/>
    <col min="51" max="51" width="13.88671875" style="3" customWidth="1"/>
    <col min="52" max="16384" width="9.109375" style="1"/>
  </cols>
  <sheetData>
    <row r="1" spans="1:51" x14ac:dyDescent="0.25">
      <c r="A1" s="5" t="s">
        <v>95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F2" s="9"/>
      <c r="G2" s="6" t="s">
        <v>97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/>
    </row>
    <row r="3" spans="1:51" ht="39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3" t="s">
        <v>96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1:51" x14ac:dyDescent="0.25">
      <c r="A4" s="10"/>
      <c r="B4" s="10"/>
      <c r="C4" s="10"/>
      <c r="D4" s="10"/>
      <c r="E4" s="10"/>
      <c r="F4" s="11"/>
      <c r="G4" s="12">
        <v>0</v>
      </c>
      <c r="H4" s="13">
        <v>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5"/>
    </row>
    <row r="5" spans="1:51" x14ac:dyDescent="0.25">
      <c r="A5" s="16">
        <v>74</v>
      </c>
      <c r="B5" s="17" t="s">
        <v>7</v>
      </c>
      <c r="C5" s="18"/>
      <c r="D5" s="18"/>
      <c r="E5" s="19"/>
      <c r="F5" s="20"/>
      <c r="G5" s="21" t="s">
        <v>8</v>
      </c>
      <c r="H5" s="54">
        <f>H6</f>
        <v>3696888.4699999997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</row>
    <row r="6" spans="1:51" x14ac:dyDescent="0.25">
      <c r="A6" s="16">
        <v>74</v>
      </c>
      <c r="B6" s="17" t="s">
        <v>9</v>
      </c>
      <c r="C6" s="18"/>
      <c r="D6" s="18"/>
      <c r="E6" s="19"/>
      <c r="F6" s="20"/>
      <c r="G6" s="24" t="s">
        <v>10</v>
      </c>
      <c r="H6" s="54">
        <f>H7+H82</f>
        <v>3696888.4699999997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3"/>
    </row>
    <row r="7" spans="1:51" x14ac:dyDescent="0.25">
      <c r="A7" s="16"/>
      <c r="B7" s="16"/>
      <c r="C7" s="18"/>
      <c r="D7" s="25" t="s">
        <v>7</v>
      </c>
      <c r="E7" s="19"/>
      <c r="F7" s="20"/>
      <c r="G7" s="21" t="s">
        <v>11</v>
      </c>
      <c r="H7" s="54">
        <f>H8+H27+H57+H62+H79</f>
        <v>3691379.96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</row>
    <row r="8" spans="1:51" x14ac:dyDescent="0.25">
      <c r="A8" s="26"/>
      <c r="B8" s="26"/>
      <c r="C8" s="27"/>
      <c r="D8" s="25">
        <v>10</v>
      </c>
      <c r="E8" s="25"/>
      <c r="F8" s="28"/>
      <c r="G8" s="24" t="s">
        <v>12</v>
      </c>
      <c r="H8" s="54">
        <f>H9+H18+H20</f>
        <v>3371596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x14ac:dyDescent="0.25">
      <c r="A9" s="26"/>
      <c r="B9" s="26"/>
      <c r="C9" s="27"/>
      <c r="D9" s="25"/>
      <c r="E9" s="25" t="s">
        <v>7</v>
      </c>
      <c r="F9" s="28"/>
      <c r="G9" s="29" t="s">
        <v>13</v>
      </c>
      <c r="H9" s="54">
        <f>H10+H11+H12+H13+H14+H15+H16+H17</f>
        <v>3247531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</row>
    <row r="10" spans="1:51" x14ac:dyDescent="0.25">
      <c r="A10" s="26"/>
      <c r="B10" s="26"/>
      <c r="C10" s="27"/>
      <c r="D10" s="30"/>
      <c r="E10" s="30"/>
      <c r="F10" s="31" t="s">
        <v>7</v>
      </c>
      <c r="G10" s="32" t="s">
        <v>14</v>
      </c>
      <c r="H10" s="55">
        <v>2792394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5"/>
    </row>
    <row r="11" spans="1:51" x14ac:dyDescent="0.25">
      <c r="A11" s="26"/>
      <c r="B11" s="26"/>
      <c r="C11" s="27"/>
      <c r="D11" s="30"/>
      <c r="E11" s="30"/>
      <c r="F11" s="31" t="s">
        <v>15</v>
      </c>
      <c r="G11" s="36" t="s">
        <v>16</v>
      </c>
      <c r="H11" s="55">
        <v>336699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/>
    </row>
    <row r="12" spans="1:51" x14ac:dyDescent="0.25">
      <c r="A12" s="26"/>
      <c r="B12" s="26"/>
      <c r="C12" s="27"/>
      <c r="D12" s="30"/>
      <c r="E12" s="30"/>
      <c r="F12" s="31" t="s">
        <v>17</v>
      </c>
      <c r="G12" s="36" t="s">
        <v>18</v>
      </c>
      <c r="H12" s="5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/>
    </row>
    <row r="13" spans="1:51" ht="27.6" x14ac:dyDescent="0.25">
      <c r="A13" s="26"/>
      <c r="B13" s="26"/>
      <c r="C13" s="27"/>
      <c r="D13" s="30"/>
      <c r="E13" s="30"/>
      <c r="F13" s="31" t="s">
        <v>19</v>
      </c>
      <c r="G13" s="48" t="s">
        <v>20</v>
      </c>
      <c r="H13" s="5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/>
    </row>
    <row r="14" spans="1:51" x14ac:dyDescent="0.25">
      <c r="A14" s="26"/>
      <c r="B14" s="26"/>
      <c r="C14" s="27"/>
      <c r="D14" s="30"/>
      <c r="E14" s="30"/>
      <c r="F14" s="31" t="s">
        <v>21</v>
      </c>
      <c r="G14" s="36" t="s">
        <v>22</v>
      </c>
      <c r="H14" s="55">
        <v>120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/>
    </row>
    <row r="15" spans="1:51" x14ac:dyDescent="0.25">
      <c r="A15" s="26"/>
      <c r="B15" s="26"/>
      <c r="C15" s="27"/>
      <c r="D15" s="30"/>
      <c r="E15" s="30"/>
      <c r="F15" s="31" t="s">
        <v>23</v>
      </c>
      <c r="G15" s="36" t="s">
        <v>24</v>
      </c>
      <c r="H15" s="55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/>
    </row>
    <row r="16" spans="1:51" x14ac:dyDescent="0.25">
      <c r="A16" s="26"/>
      <c r="B16" s="26"/>
      <c r="C16" s="27"/>
      <c r="D16" s="30"/>
      <c r="E16" s="30"/>
      <c r="F16" s="31" t="s">
        <v>92</v>
      </c>
      <c r="G16" s="36" t="s">
        <v>93</v>
      </c>
      <c r="H16" s="55">
        <v>118318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</row>
    <row r="17" spans="1:51" x14ac:dyDescent="0.25">
      <c r="A17" s="26"/>
      <c r="B17" s="26"/>
      <c r="C17" s="27"/>
      <c r="D17" s="30"/>
      <c r="E17" s="30"/>
      <c r="F17" s="31" t="s">
        <v>25</v>
      </c>
      <c r="G17" s="48" t="s">
        <v>26</v>
      </c>
      <c r="H17" s="5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/>
    </row>
    <row r="18" spans="1:51" x14ac:dyDescent="0.25">
      <c r="A18" s="26"/>
      <c r="B18" s="26"/>
      <c r="C18" s="27"/>
      <c r="D18" s="25"/>
      <c r="E18" s="25" t="s">
        <v>27</v>
      </c>
      <c r="F18" s="28"/>
      <c r="G18" s="51" t="s">
        <v>28</v>
      </c>
      <c r="H18" s="54">
        <f>H19</f>
        <v>50640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</row>
    <row r="19" spans="1:51" x14ac:dyDescent="0.25">
      <c r="A19" s="26"/>
      <c r="B19" s="26"/>
      <c r="C19" s="27"/>
      <c r="D19" s="30"/>
      <c r="E19" s="30"/>
      <c r="F19" s="31" t="s">
        <v>17</v>
      </c>
      <c r="G19" s="48" t="s">
        <v>29</v>
      </c>
      <c r="H19" s="55">
        <v>50640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/>
    </row>
    <row r="20" spans="1:51" x14ac:dyDescent="0.25">
      <c r="A20" s="26"/>
      <c r="B20" s="26"/>
      <c r="C20" s="27"/>
      <c r="D20" s="25"/>
      <c r="E20" s="25" t="s">
        <v>9</v>
      </c>
      <c r="F20" s="28"/>
      <c r="G20" s="51" t="s">
        <v>30</v>
      </c>
      <c r="H20" s="54">
        <f>H21+H22+H23+H24+H25+H26</f>
        <v>73425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x14ac:dyDescent="0.25">
      <c r="A21" s="26"/>
      <c r="B21" s="26"/>
      <c r="C21" s="27"/>
      <c r="D21" s="30"/>
      <c r="E21" s="30"/>
      <c r="F21" s="31" t="s">
        <v>7</v>
      </c>
      <c r="G21" s="48" t="s">
        <v>31</v>
      </c>
      <c r="H21" s="55">
        <v>503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/>
    </row>
    <row r="22" spans="1:51" x14ac:dyDescent="0.25">
      <c r="A22" s="26"/>
      <c r="B22" s="26"/>
      <c r="C22" s="27"/>
      <c r="D22" s="30"/>
      <c r="E22" s="30"/>
      <c r="F22" s="31" t="s">
        <v>27</v>
      </c>
      <c r="G22" s="48" t="s">
        <v>32</v>
      </c>
      <c r="H22" s="55">
        <v>16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/>
    </row>
    <row r="23" spans="1:51" ht="27.6" x14ac:dyDescent="0.25">
      <c r="A23" s="26"/>
      <c r="B23" s="26"/>
      <c r="C23" s="27"/>
      <c r="D23" s="30"/>
      <c r="E23" s="30"/>
      <c r="F23" s="31" t="s">
        <v>9</v>
      </c>
      <c r="G23" s="48" t="s">
        <v>33</v>
      </c>
      <c r="H23" s="55">
        <v>166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/>
    </row>
    <row r="24" spans="1:51" ht="27.6" x14ac:dyDescent="0.25">
      <c r="A24" s="26"/>
      <c r="B24" s="26"/>
      <c r="C24" s="27"/>
      <c r="D24" s="30"/>
      <c r="E24" s="30"/>
      <c r="F24" s="31" t="s">
        <v>34</v>
      </c>
      <c r="G24" s="48" t="s">
        <v>35</v>
      </c>
      <c r="H24" s="55">
        <v>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/>
    </row>
    <row r="25" spans="1:51" ht="27.6" x14ac:dyDescent="0.25">
      <c r="A25" s="26"/>
      <c r="B25" s="26"/>
      <c r="C25" s="27"/>
      <c r="D25" s="30"/>
      <c r="E25" s="30"/>
      <c r="F25" s="31" t="s">
        <v>17</v>
      </c>
      <c r="G25" s="52" t="s">
        <v>36</v>
      </c>
      <c r="H25" s="55">
        <v>27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/>
    </row>
    <row r="26" spans="1:51" ht="16.8" customHeight="1" x14ac:dyDescent="0.25">
      <c r="A26" s="26"/>
      <c r="B26" s="26"/>
      <c r="C26" s="27"/>
      <c r="D26" s="30"/>
      <c r="E26" s="30"/>
      <c r="F26" s="31" t="s">
        <v>37</v>
      </c>
      <c r="G26" s="52" t="s">
        <v>38</v>
      </c>
      <c r="H26" s="55">
        <v>72707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/>
    </row>
    <row r="27" spans="1:51" x14ac:dyDescent="0.25">
      <c r="A27" s="17"/>
      <c r="B27" s="17"/>
      <c r="C27" s="25"/>
      <c r="D27" s="25">
        <v>20</v>
      </c>
      <c r="E27" s="25"/>
      <c r="F27" s="28"/>
      <c r="G27" s="51" t="s">
        <v>39</v>
      </c>
      <c r="H27" s="54">
        <f>H28+H39+H40+H43+H46+H47+H48+H49+H50+H51</f>
        <v>319223.96000000002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3"/>
    </row>
    <row r="28" spans="1:51" x14ac:dyDescent="0.25">
      <c r="A28" s="37"/>
      <c r="B28" s="37"/>
      <c r="C28" s="30"/>
      <c r="D28" s="30"/>
      <c r="E28" s="30" t="s">
        <v>7</v>
      </c>
      <c r="F28" s="28"/>
      <c r="G28" s="51" t="s">
        <v>40</v>
      </c>
      <c r="H28" s="54">
        <f>H29+H30+H31+H32+H33+H34+H35+H36+H37+H38</f>
        <v>294315.60000000003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3"/>
    </row>
    <row r="29" spans="1:51" x14ac:dyDescent="0.25">
      <c r="A29" s="37"/>
      <c r="B29" s="37"/>
      <c r="C29" s="30"/>
      <c r="D29" s="30"/>
      <c r="E29" s="30"/>
      <c r="F29" s="31" t="s">
        <v>7</v>
      </c>
      <c r="G29" s="48" t="s">
        <v>41</v>
      </c>
      <c r="H29" s="55">
        <v>7920.94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/>
    </row>
    <row r="30" spans="1:51" x14ac:dyDescent="0.25">
      <c r="A30" s="37"/>
      <c r="B30" s="37"/>
      <c r="C30" s="30"/>
      <c r="D30" s="30"/>
      <c r="E30" s="30"/>
      <c r="F30" s="31" t="s">
        <v>27</v>
      </c>
      <c r="G30" s="48" t="s">
        <v>42</v>
      </c>
      <c r="H30" s="5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/>
    </row>
    <row r="31" spans="1:51" x14ac:dyDescent="0.25">
      <c r="A31" s="37"/>
      <c r="B31" s="37"/>
      <c r="C31" s="30"/>
      <c r="D31" s="30"/>
      <c r="E31" s="30"/>
      <c r="F31" s="31" t="s">
        <v>9</v>
      </c>
      <c r="G31" s="48" t="s">
        <v>43</v>
      </c>
      <c r="H31" s="55">
        <v>191501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</row>
    <row r="32" spans="1:51" x14ac:dyDescent="0.25">
      <c r="A32" s="37"/>
      <c r="B32" s="37"/>
      <c r="C32" s="30"/>
      <c r="D32" s="30"/>
      <c r="E32" s="30"/>
      <c r="F32" s="31" t="s">
        <v>34</v>
      </c>
      <c r="G32" s="48" t="s">
        <v>44</v>
      </c>
      <c r="H32" s="55">
        <v>5261.43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</row>
    <row r="33" spans="1:51" x14ac:dyDescent="0.25">
      <c r="A33" s="37"/>
      <c r="B33" s="37"/>
      <c r="C33" s="30"/>
      <c r="D33" s="30"/>
      <c r="E33" s="30"/>
      <c r="F33" s="31" t="s">
        <v>15</v>
      </c>
      <c r="G33" s="48" t="s">
        <v>45</v>
      </c>
      <c r="H33" s="55">
        <v>11125.41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</row>
    <row r="34" spans="1:51" x14ac:dyDescent="0.25">
      <c r="A34" s="37"/>
      <c r="B34" s="37"/>
      <c r="C34" s="30"/>
      <c r="D34" s="30"/>
      <c r="E34" s="30"/>
      <c r="F34" s="31" t="s">
        <v>17</v>
      </c>
      <c r="G34" s="48" t="s">
        <v>46</v>
      </c>
      <c r="H34" s="5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</row>
    <row r="35" spans="1:51" x14ac:dyDescent="0.25">
      <c r="A35" s="37"/>
      <c r="B35" s="37"/>
      <c r="C35" s="30"/>
      <c r="D35" s="30"/>
      <c r="E35" s="30"/>
      <c r="F35" s="31" t="s">
        <v>37</v>
      </c>
      <c r="G35" s="48" t="s">
        <v>47</v>
      </c>
      <c r="H35" s="55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</row>
    <row r="36" spans="1:51" ht="18.600000000000001" customHeight="1" x14ac:dyDescent="0.25">
      <c r="A36" s="37"/>
      <c r="B36" s="37"/>
      <c r="C36" s="30"/>
      <c r="D36" s="30"/>
      <c r="E36" s="30"/>
      <c r="F36" s="31" t="s">
        <v>48</v>
      </c>
      <c r="G36" s="48" t="s">
        <v>49</v>
      </c>
      <c r="H36" s="55">
        <v>5892.5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</row>
    <row r="37" spans="1:51" ht="27.6" x14ac:dyDescent="0.25">
      <c r="A37" s="37"/>
      <c r="B37" s="37"/>
      <c r="C37" s="30"/>
      <c r="D37" s="30"/>
      <c r="E37" s="30"/>
      <c r="F37" s="31" t="s">
        <v>50</v>
      </c>
      <c r="G37" s="48" t="s">
        <v>51</v>
      </c>
      <c r="H37" s="55">
        <v>27336.11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</row>
    <row r="38" spans="1:51" ht="27.6" x14ac:dyDescent="0.25">
      <c r="A38" s="37"/>
      <c r="B38" s="37"/>
      <c r="C38" s="30"/>
      <c r="D38" s="30"/>
      <c r="E38" s="30"/>
      <c r="F38" s="31" t="s">
        <v>25</v>
      </c>
      <c r="G38" s="48" t="s">
        <v>52</v>
      </c>
      <c r="H38" s="55">
        <v>45278.21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</row>
    <row r="39" spans="1:51" x14ac:dyDescent="0.25">
      <c r="A39" s="37"/>
      <c r="B39" s="37"/>
      <c r="C39" s="30"/>
      <c r="D39" s="30"/>
      <c r="E39" s="30" t="s">
        <v>27</v>
      </c>
      <c r="F39" s="31"/>
      <c r="G39" s="48" t="s">
        <v>53</v>
      </c>
      <c r="H39" s="55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</row>
    <row r="40" spans="1:51" ht="27.6" x14ac:dyDescent="0.25">
      <c r="A40" s="37"/>
      <c r="B40" s="37"/>
      <c r="C40" s="30"/>
      <c r="D40" s="25"/>
      <c r="E40" s="25" t="s">
        <v>15</v>
      </c>
      <c r="F40" s="28"/>
      <c r="G40" s="51" t="s">
        <v>54</v>
      </c>
      <c r="H40" s="54">
        <f>H41+H42</f>
        <v>10000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x14ac:dyDescent="0.25">
      <c r="A41" s="37"/>
      <c r="B41" s="37"/>
      <c r="C41" s="30"/>
      <c r="D41" s="30"/>
      <c r="E41" s="30"/>
      <c r="F41" s="31" t="s">
        <v>7</v>
      </c>
      <c r="G41" s="48" t="s">
        <v>55</v>
      </c>
      <c r="H41" s="55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</row>
    <row r="42" spans="1:51" x14ac:dyDescent="0.25">
      <c r="A42" s="37"/>
      <c r="B42" s="37"/>
      <c r="C42" s="30"/>
      <c r="D42" s="30"/>
      <c r="E42" s="30"/>
      <c r="F42" s="31" t="s">
        <v>25</v>
      </c>
      <c r="G42" s="48" t="s">
        <v>56</v>
      </c>
      <c r="H42" s="55">
        <v>10000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</row>
    <row r="43" spans="1:51" x14ac:dyDescent="0.25">
      <c r="A43" s="37"/>
      <c r="B43" s="37"/>
      <c r="C43" s="30"/>
      <c r="D43" s="25"/>
      <c r="E43" s="25" t="s">
        <v>17</v>
      </c>
      <c r="F43" s="28"/>
      <c r="G43" s="51" t="s">
        <v>57</v>
      </c>
      <c r="H43" s="54">
        <f>H44+H45</f>
        <v>978.97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21" customHeight="1" x14ac:dyDescent="0.25">
      <c r="A44" s="37"/>
      <c r="B44" s="37"/>
      <c r="C44" s="30"/>
      <c r="D44" s="30"/>
      <c r="E44" s="30"/>
      <c r="F44" s="31" t="s">
        <v>7</v>
      </c>
      <c r="G44" s="48" t="s">
        <v>58</v>
      </c>
      <c r="H44" s="55">
        <v>978.97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</row>
    <row r="45" spans="1:51" x14ac:dyDescent="0.25">
      <c r="A45" s="37"/>
      <c r="B45" s="37"/>
      <c r="C45" s="30"/>
      <c r="D45" s="30"/>
      <c r="E45" s="30"/>
      <c r="F45" s="31" t="s">
        <v>27</v>
      </c>
      <c r="G45" s="48" t="s">
        <v>59</v>
      </c>
      <c r="H45" s="55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</row>
    <row r="46" spans="1:51" ht="28.2" customHeight="1" x14ac:dyDescent="0.25">
      <c r="A46" s="37"/>
      <c r="B46" s="37"/>
      <c r="C46" s="30"/>
      <c r="D46" s="30"/>
      <c r="E46" s="30">
        <v>11</v>
      </c>
      <c r="F46" s="31"/>
      <c r="G46" s="48" t="s">
        <v>60</v>
      </c>
      <c r="H46" s="55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</row>
    <row r="47" spans="1:51" x14ac:dyDescent="0.25">
      <c r="A47" s="37"/>
      <c r="B47" s="37"/>
      <c r="C47" s="30"/>
      <c r="D47" s="30"/>
      <c r="E47" s="30">
        <v>12</v>
      </c>
      <c r="F47" s="31"/>
      <c r="G47" s="48" t="s">
        <v>61</v>
      </c>
      <c r="H47" s="55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</row>
    <row r="48" spans="1:51" x14ac:dyDescent="0.25">
      <c r="A48" s="37"/>
      <c r="B48" s="37"/>
      <c r="C48" s="30"/>
      <c r="D48" s="30"/>
      <c r="E48" s="30">
        <v>13</v>
      </c>
      <c r="F48" s="31"/>
      <c r="G48" s="48" t="s">
        <v>62</v>
      </c>
      <c r="H48" s="55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</row>
    <row r="49" spans="1:51" x14ac:dyDescent="0.25">
      <c r="A49" s="37"/>
      <c r="B49" s="37"/>
      <c r="C49" s="30"/>
      <c r="D49" s="30"/>
      <c r="E49" s="30">
        <v>14</v>
      </c>
      <c r="F49" s="31"/>
      <c r="G49" s="48" t="s">
        <v>63</v>
      </c>
      <c r="H49" s="55">
        <v>4993.83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</row>
    <row r="50" spans="1:51" x14ac:dyDescent="0.25">
      <c r="A50" s="37"/>
      <c r="B50" s="37"/>
      <c r="C50" s="30"/>
      <c r="D50" s="30"/>
      <c r="E50" s="30">
        <v>25</v>
      </c>
      <c r="F50" s="31"/>
      <c r="G50" s="48" t="s">
        <v>64</v>
      </c>
      <c r="H50" s="55">
        <v>4990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</row>
    <row r="51" spans="1:51" x14ac:dyDescent="0.25">
      <c r="A51" s="37"/>
      <c r="B51" s="37"/>
      <c r="C51" s="30"/>
      <c r="D51" s="25"/>
      <c r="E51" s="25">
        <v>30</v>
      </c>
      <c r="F51" s="28"/>
      <c r="G51" s="51" t="s">
        <v>65</v>
      </c>
      <c r="H51" s="54">
        <f>H52+H53+H54+H55+H56</f>
        <v>3945.56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x14ac:dyDescent="0.25">
      <c r="A52" s="37"/>
      <c r="B52" s="37"/>
      <c r="C52" s="30"/>
      <c r="D52" s="30"/>
      <c r="E52" s="30"/>
      <c r="F52" s="31" t="s">
        <v>7</v>
      </c>
      <c r="G52" s="48" t="s">
        <v>66</v>
      </c>
      <c r="H52" s="5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</row>
    <row r="53" spans="1:51" x14ac:dyDescent="0.25">
      <c r="A53" s="37"/>
      <c r="B53" s="37"/>
      <c r="C53" s="30"/>
      <c r="D53" s="30"/>
      <c r="E53" s="30"/>
      <c r="F53" s="31" t="s">
        <v>27</v>
      </c>
      <c r="G53" s="48" t="s">
        <v>67</v>
      </c>
      <c r="H53" s="5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</row>
    <row r="54" spans="1:51" x14ac:dyDescent="0.25">
      <c r="A54" s="37"/>
      <c r="B54" s="37"/>
      <c r="C54" s="30"/>
      <c r="D54" s="30"/>
      <c r="E54" s="30"/>
      <c r="F54" s="31" t="s">
        <v>9</v>
      </c>
      <c r="G54" s="48" t="s">
        <v>68</v>
      </c>
      <c r="H54" s="55">
        <v>3945.56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</row>
    <row r="55" spans="1:51" x14ac:dyDescent="0.25">
      <c r="A55" s="37"/>
      <c r="B55" s="37"/>
      <c r="C55" s="30"/>
      <c r="D55" s="30"/>
      <c r="E55" s="30"/>
      <c r="F55" s="31" t="s">
        <v>34</v>
      </c>
      <c r="G55" s="48" t="s">
        <v>69</v>
      </c>
      <c r="H55" s="55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</row>
    <row r="56" spans="1:51" x14ac:dyDescent="0.25">
      <c r="A56" s="37"/>
      <c r="B56" s="37"/>
      <c r="C56" s="30"/>
      <c r="D56" s="30"/>
      <c r="E56" s="30"/>
      <c r="F56" s="31" t="s">
        <v>25</v>
      </c>
      <c r="G56" s="48" t="s">
        <v>70</v>
      </c>
      <c r="H56" s="5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</row>
    <row r="57" spans="1:51" ht="27.6" x14ac:dyDescent="0.25">
      <c r="A57" s="37"/>
      <c r="B57" s="37"/>
      <c r="C57" s="30"/>
      <c r="D57" s="25">
        <v>56</v>
      </c>
      <c r="E57" s="25"/>
      <c r="F57" s="28"/>
      <c r="G57" s="51" t="s">
        <v>71</v>
      </c>
      <c r="H57" s="54">
        <f>H58</f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3"/>
    </row>
    <row r="58" spans="1:51" ht="14.4" x14ac:dyDescent="0.3">
      <c r="A58" s="37"/>
      <c r="B58" s="37"/>
      <c r="C58" s="30"/>
      <c r="D58" s="38"/>
      <c r="E58" s="38" t="s">
        <v>7</v>
      </c>
      <c r="F58" s="39"/>
      <c r="G58" s="51" t="s">
        <v>72</v>
      </c>
      <c r="H58" s="56">
        <f>H59+H60+H61</f>
        <v>0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1"/>
    </row>
    <row r="59" spans="1:51" x14ac:dyDescent="0.25">
      <c r="A59" s="37"/>
      <c r="B59" s="37"/>
      <c r="C59" s="30"/>
      <c r="D59" s="30"/>
      <c r="E59" s="30"/>
      <c r="F59" s="31" t="s">
        <v>7</v>
      </c>
      <c r="G59" s="48" t="s">
        <v>73</v>
      </c>
      <c r="H59" s="55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</row>
    <row r="60" spans="1:51" x14ac:dyDescent="0.25">
      <c r="A60" s="37"/>
      <c r="B60" s="37"/>
      <c r="C60" s="30"/>
      <c r="D60" s="30"/>
      <c r="E60" s="30"/>
      <c r="F60" s="31" t="s">
        <v>27</v>
      </c>
      <c r="G60" s="48" t="s">
        <v>74</v>
      </c>
      <c r="H60" s="55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</row>
    <row r="61" spans="1:51" x14ac:dyDescent="0.25">
      <c r="A61" s="37"/>
      <c r="B61" s="37"/>
      <c r="C61" s="30"/>
      <c r="D61" s="30"/>
      <c r="E61" s="30"/>
      <c r="F61" s="31" t="s">
        <v>75</v>
      </c>
      <c r="G61" s="48" t="s">
        <v>76</v>
      </c>
      <c r="H61" s="5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</row>
    <row r="62" spans="1:51" ht="41.4" x14ac:dyDescent="0.25">
      <c r="A62" s="37"/>
      <c r="B62" s="37"/>
      <c r="C62" s="30"/>
      <c r="D62" s="30">
        <v>58</v>
      </c>
      <c r="E62" s="30"/>
      <c r="F62" s="28"/>
      <c r="G62" s="51" t="s">
        <v>77</v>
      </c>
      <c r="H62" s="56">
        <f>H63+H67+H71+H75</f>
        <v>0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1"/>
    </row>
    <row r="63" spans="1:51" x14ac:dyDescent="0.25">
      <c r="A63" s="37"/>
      <c r="B63" s="37"/>
      <c r="C63" s="30"/>
      <c r="D63" s="30"/>
      <c r="E63" s="30" t="s">
        <v>7</v>
      </c>
      <c r="F63" s="28"/>
      <c r="G63" s="51" t="s">
        <v>78</v>
      </c>
      <c r="H63" s="56">
        <f>H64+H65+H66</f>
        <v>0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1"/>
    </row>
    <row r="64" spans="1:51" x14ac:dyDescent="0.25">
      <c r="A64" s="37"/>
      <c r="B64" s="37"/>
      <c r="C64" s="30"/>
      <c r="D64" s="30"/>
      <c r="E64" s="30"/>
      <c r="F64" s="31" t="s">
        <v>7</v>
      </c>
      <c r="G64" s="48" t="s">
        <v>73</v>
      </c>
      <c r="H64" s="55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</row>
    <row r="65" spans="1:51" x14ac:dyDescent="0.25">
      <c r="A65" s="37"/>
      <c r="B65" s="37"/>
      <c r="C65" s="30"/>
      <c r="D65" s="30"/>
      <c r="E65" s="30"/>
      <c r="F65" s="31" t="s">
        <v>27</v>
      </c>
      <c r="G65" s="48" t="s">
        <v>79</v>
      </c>
      <c r="H65" s="55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</row>
    <row r="66" spans="1:51" x14ac:dyDescent="0.25">
      <c r="A66" s="30"/>
      <c r="B66" s="30"/>
      <c r="C66" s="30"/>
      <c r="D66" s="30"/>
      <c r="E66" s="30"/>
      <c r="F66" s="31" t="s">
        <v>9</v>
      </c>
      <c r="G66" s="48" t="s">
        <v>76</v>
      </c>
      <c r="H66" s="55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</row>
    <row r="67" spans="1:51" x14ac:dyDescent="0.25">
      <c r="A67" s="37"/>
      <c r="B67" s="37"/>
      <c r="C67" s="30"/>
      <c r="D67" s="30"/>
      <c r="E67" s="30" t="s">
        <v>27</v>
      </c>
      <c r="F67" s="31"/>
      <c r="G67" s="48" t="s">
        <v>94</v>
      </c>
      <c r="H67" s="54">
        <f>H68+H69+H70</f>
        <v>0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3"/>
    </row>
    <row r="68" spans="1:51" x14ac:dyDescent="0.25">
      <c r="A68" s="37"/>
      <c r="B68" s="37"/>
      <c r="C68" s="30"/>
      <c r="D68" s="30"/>
      <c r="E68" s="30"/>
      <c r="F68" s="31" t="s">
        <v>7</v>
      </c>
      <c r="G68" s="48" t="s">
        <v>73</v>
      </c>
      <c r="H68" s="55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</row>
    <row r="69" spans="1:51" x14ac:dyDescent="0.25">
      <c r="A69" s="37"/>
      <c r="B69" s="37"/>
      <c r="C69" s="30"/>
      <c r="D69" s="30"/>
      <c r="E69" s="30"/>
      <c r="F69" s="31" t="s">
        <v>27</v>
      </c>
      <c r="G69" s="48" t="s">
        <v>79</v>
      </c>
      <c r="H69" s="55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</row>
    <row r="70" spans="1:51" x14ac:dyDescent="0.25">
      <c r="A70" s="37"/>
      <c r="B70" s="37"/>
      <c r="C70" s="30"/>
      <c r="D70" s="30"/>
      <c r="E70" s="30"/>
      <c r="F70" s="31" t="s">
        <v>9</v>
      </c>
      <c r="G70" s="48" t="s">
        <v>76</v>
      </c>
      <c r="H70" s="55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</row>
    <row r="71" spans="1:51" ht="27.6" x14ac:dyDescent="0.25">
      <c r="A71" s="37"/>
      <c r="B71" s="37"/>
      <c r="C71" s="30"/>
      <c r="D71" s="30"/>
      <c r="E71" s="30">
        <v>15</v>
      </c>
      <c r="F71" s="28"/>
      <c r="G71" s="51" t="s">
        <v>80</v>
      </c>
      <c r="H71" s="56">
        <f>H72+H73+H74</f>
        <v>0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1"/>
    </row>
    <row r="72" spans="1:51" x14ac:dyDescent="0.25">
      <c r="A72" s="37"/>
      <c r="B72" s="37"/>
      <c r="C72" s="30"/>
      <c r="D72" s="30"/>
      <c r="E72" s="30"/>
      <c r="F72" s="31" t="s">
        <v>7</v>
      </c>
      <c r="G72" s="48" t="s">
        <v>73</v>
      </c>
      <c r="H72" s="55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</row>
    <row r="73" spans="1:51" x14ac:dyDescent="0.25">
      <c r="A73" s="37"/>
      <c r="B73" s="37"/>
      <c r="C73" s="30"/>
      <c r="D73" s="30"/>
      <c r="E73" s="30"/>
      <c r="F73" s="31" t="s">
        <v>27</v>
      </c>
      <c r="G73" s="48" t="s">
        <v>79</v>
      </c>
      <c r="H73" s="55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</row>
    <row r="74" spans="1:51" x14ac:dyDescent="0.25">
      <c r="A74" s="37"/>
      <c r="B74" s="37"/>
      <c r="C74" s="30"/>
      <c r="D74" s="30"/>
      <c r="E74" s="30"/>
      <c r="F74" s="31" t="s">
        <v>9</v>
      </c>
      <c r="G74" s="48" t="s">
        <v>76</v>
      </c>
      <c r="H74" s="55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</row>
    <row r="75" spans="1:51" x14ac:dyDescent="0.25">
      <c r="A75" s="37"/>
      <c r="B75" s="37"/>
      <c r="C75" s="30"/>
      <c r="D75" s="30"/>
      <c r="E75" s="30">
        <v>16</v>
      </c>
      <c r="F75" s="28"/>
      <c r="G75" s="51" t="s">
        <v>81</v>
      </c>
      <c r="H75" s="56">
        <f>H76+H77+H78</f>
        <v>0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1"/>
    </row>
    <row r="76" spans="1:51" x14ac:dyDescent="0.25">
      <c r="A76" s="37"/>
      <c r="B76" s="37"/>
      <c r="C76" s="30"/>
      <c r="D76" s="30"/>
      <c r="E76" s="30"/>
      <c r="F76" s="31" t="s">
        <v>7</v>
      </c>
      <c r="G76" s="48" t="s">
        <v>73</v>
      </c>
      <c r="H76" s="55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</row>
    <row r="77" spans="1:51" x14ac:dyDescent="0.25">
      <c r="A77" s="37"/>
      <c r="B77" s="37"/>
      <c r="C77" s="30"/>
      <c r="D77" s="30"/>
      <c r="E77" s="30"/>
      <c r="F77" s="31" t="s">
        <v>27</v>
      </c>
      <c r="G77" s="48" t="s">
        <v>79</v>
      </c>
      <c r="H77" s="55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</row>
    <row r="78" spans="1:51" x14ac:dyDescent="0.25">
      <c r="A78" s="37"/>
      <c r="B78" s="37"/>
      <c r="C78" s="30"/>
      <c r="D78" s="30"/>
      <c r="E78" s="30"/>
      <c r="F78" s="31" t="s">
        <v>9</v>
      </c>
      <c r="G78" s="48" t="s">
        <v>76</v>
      </c>
      <c r="H78" s="55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</row>
    <row r="79" spans="1:51" x14ac:dyDescent="0.25">
      <c r="A79" s="37"/>
      <c r="B79" s="37"/>
      <c r="C79" s="30"/>
      <c r="D79" s="25">
        <v>59</v>
      </c>
      <c r="E79" s="25"/>
      <c r="F79" s="28"/>
      <c r="G79" s="51" t="s">
        <v>65</v>
      </c>
      <c r="H79" s="54">
        <f>H80+H81</f>
        <v>560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3"/>
    </row>
    <row r="80" spans="1:51" x14ac:dyDescent="0.25">
      <c r="A80" s="37"/>
      <c r="B80" s="37"/>
      <c r="C80" s="30"/>
      <c r="D80" s="30"/>
      <c r="E80" s="30">
        <v>17</v>
      </c>
      <c r="F80" s="31"/>
      <c r="G80" s="48" t="s">
        <v>82</v>
      </c>
      <c r="H80" s="55">
        <v>560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</row>
    <row r="81" spans="1:51" ht="24" customHeight="1" x14ac:dyDescent="0.25">
      <c r="A81" s="37"/>
      <c r="B81" s="37"/>
      <c r="C81" s="30"/>
      <c r="D81" s="30"/>
      <c r="E81" s="30">
        <v>40</v>
      </c>
      <c r="F81" s="31"/>
      <c r="G81" s="48" t="s">
        <v>83</v>
      </c>
      <c r="H81" s="55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</row>
    <row r="82" spans="1:51" x14ac:dyDescent="0.25">
      <c r="A82" s="17"/>
      <c r="B82" s="17"/>
      <c r="C82" s="25"/>
      <c r="D82" s="30">
        <v>70</v>
      </c>
      <c r="E82" s="30"/>
      <c r="F82" s="28"/>
      <c r="G82" s="51" t="s">
        <v>84</v>
      </c>
      <c r="H82" s="54">
        <f>H83</f>
        <v>5508.51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3"/>
    </row>
    <row r="83" spans="1:51" x14ac:dyDescent="0.25">
      <c r="A83" s="17"/>
      <c r="B83" s="17"/>
      <c r="C83" s="25"/>
      <c r="D83" s="30">
        <v>71</v>
      </c>
      <c r="E83" s="26"/>
      <c r="F83" s="26"/>
      <c r="G83" s="53" t="s">
        <v>85</v>
      </c>
      <c r="H83" s="57">
        <f>H84+H89</f>
        <v>5508.51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5"/>
    </row>
    <row r="84" spans="1:51" x14ac:dyDescent="0.25">
      <c r="A84" s="17"/>
      <c r="B84" s="17"/>
      <c r="C84" s="25"/>
      <c r="D84" s="30"/>
      <c r="E84" s="30" t="s">
        <v>7</v>
      </c>
      <c r="F84" s="28"/>
      <c r="G84" s="48" t="s">
        <v>86</v>
      </c>
      <c r="H84" s="54">
        <f>H85+H86+H87+H88</f>
        <v>5508.51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3"/>
    </row>
    <row r="85" spans="1:51" x14ac:dyDescent="0.25">
      <c r="A85" s="37"/>
      <c r="B85" s="37"/>
      <c r="C85" s="30"/>
      <c r="D85" s="30"/>
      <c r="E85" s="30"/>
      <c r="F85" s="31" t="s">
        <v>7</v>
      </c>
      <c r="G85" s="48" t="s">
        <v>87</v>
      </c>
      <c r="H85" s="55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</row>
    <row r="86" spans="1:51" ht="25.8" customHeight="1" x14ac:dyDescent="0.25">
      <c r="A86" s="37"/>
      <c r="B86" s="37"/>
      <c r="C86" s="30"/>
      <c r="D86" s="30"/>
      <c r="E86" s="30"/>
      <c r="F86" s="31" t="s">
        <v>27</v>
      </c>
      <c r="G86" s="48" t="s">
        <v>88</v>
      </c>
      <c r="H86" s="55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</row>
    <row r="87" spans="1:51" ht="27.6" x14ac:dyDescent="0.25">
      <c r="A87" s="37"/>
      <c r="B87" s="37"/>
      <c r="C87" s="30"/>
      <c r="D87" s="30"/>
      <c r="E87" s="30"/>
      <c r="F87" s="31" t="s">
        <v>9</v>
      </c>
      <c r="G87" s="48" t="s">
        <v>89</v>
      </c>
      <c r="H87" s="55">
        <v>5508.51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</row>
    <row r="88" spans="1:51" x14ac:dyDescent="0.25">
      <c r="A88" s="37"/>
      <c r="B88" s="37"/>
      <c r="C88" s="30"/>
      <c r="D88" s="30"/>
      <c r="E88" s="30"/>
      <c r="F88" s="31" t="s">
        <v>25</v>
      </c>
      <c r="G88" s="48" t="s">
        <v>90</v>
      </c>
      <c r="H88" s="55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</row>
    <row r="89" spans="1:51" x14ac:dyDescent="0.25">
      <c r="A89" s="37"/>
      <c r="B89" s="37"/>
      <c r="C89" s="37"/>
      <c r="D89" s="37"/>
      <c r="E89" s="37" t="s">
        <v>9</v>
      </c>
      <c r="F89" s="37"/>
      <c r="G89" s="48" t="s">
        <v>91</v>
      </c>
      <c r="H89" s="55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</row>
    <row r="90" spans="1:51" x14ac:dyDescent="0.25">
      <c r="G90" s="46"/>
      <c r="AY90" s="4"/>
    </row>
    <row r="91" spans="1:51" x14ac:dyDescent="0.25">
      <c r="G91" s="49"/>
      <c r="AY91" s="4"/>
    </row>
    <row r="92" spans="1:51" x14ac:dyDescent="0.25">
      <c r="B92" s="47"/>
      <c r="C92" s="47"/>
      <c r="D92" s="47"/>
      <c r="E92" s="47"/>
    </row>
    <row r="93" spans="1:51" x14ac:dyDescent="0.25">
      <c r="B93" s="50"/>
      <c r="C93" s="47"/>
      <c r="D93" s="47"/>
      <c r="E93" s="47"/>
    </row>
  </sheetData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Executie bugetara la 31.12.2022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BH.felicia.meleru</cp:lastModifiedBy>
  <cp:lastPrinted>2023-01-05T09:40:09Z</cp:lastPrinted>
  <dcterms:created xsi:type="dcterms:W3CDTF">2018-09-06T11:20:17Z</dcterms:created>
  <dcterms:modified xsi:type="dcterms:W3CDTF">2023-02-06T13:31:59Z</dcterms:modified>
</cp:coreProperties>
</file>