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'personal'!$C$1:$G$25</definedName>
  </definedNames>
  <calcPr fullCalcOnLoad="1"/>
</workbook>
</file>

<file path=xl/sharedStrings.xml><?xml version="1.0" encoding="utf-8"?>
<sst xmlns="http://schemas.openxmlformats.org/spreadsheetml/2006/main" count="156" uniqueCount="116">
  <si>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</si>
  <si>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</si>
  <si>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</si>
  <si>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</si>
  <si>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</si>
  <si>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</si>
  <si>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</si>
  <si>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</si>
  <si>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</si>
  <si>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</si>
  <si>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</si>
  <si>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</si>
  <si>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</si>
  <si>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</si>
  <si>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</si>
  <si>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</si>
  <si>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</si>
  <si>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</si>
  <si>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</si>
  <si>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10.01.05</t>
  </si>
  <si>
    <t>alim card sporuri conditii munca</t>
  </si>
  <si>
    <t>CAP 74.03 "PROTECTIA MEDIULUI -REDUCEREA SI CONTROLUL POLUARII"</t>
  </si>
  <si>
    <t>CAP 7403 "PROTECTIA MEDIULUI -REDUCEREA SI CONTROLUL POLUARII" TITL. 20 "BUNURI SI SERVICII"</t>
  </si>
  <si>
    <t xml:space="preserve">alim carduri salarii </t>
  </si>
  <si>
    <t>contrib.asiguratorie pt munca</t>
  </si>
  <si>
    <t>Total 10.03.07</t>
  </si>
  <si>
    <t>10,03,07</t>
  </si>
  <si>
    <t>TOTAL CH PERSONAL</t>
  </si>
  <si>
    <t>TOTAL</t>
  </si>
  <si>
    <t>10.01.17</t>
  </si>
  <si>
    <t>Total 10.01.17</t>
  </si>
  <si>
    <t>indemnizatie hrana</t>
  </si>
  <si>
    <t>Total 10.01.05</t>
  </si>
  <si>
    <t xml:space="preserve">AGENTIA PENTRU PROTECTIA MEDIULUI CALARASI </t>
  </si>
  <si>
    <t>01.04.2022-30.04.2022</t>
  </si>
  <si>
    <t xml:space="preserve">aprilie </t>
  </si>
  <si>
    <t>18,04,2022</t>
  </si>
  <si>
    <t>OP 135</t>
  </si>
  <si>
    <t xml:space="preserve">ENGIE ROMANIA SA </t>
  </si>
  <si>
    <t xml:space="preserve">GAZE NATURALE </t>
  </si>
  <si>
    <t>20,04,2022</t>
  </si>
  <si>
    <t>OP 136</t>
  </si>
  <si>
    <t xml:space="preserve">OMV PETROM MARKETING SRL </t>
  </si>
  <si>
    <t xml:space="preserve">BVCA </t>
  </si>
  <si>
    <t>OP 137</t>
  </si>
  <si>
    <t>OP 138</t>
  </si>
  <si>
    <t>OP 139</t>
  </si>
  <si>
    <t xml:space="preserve">REBU SA </t>
  </si>
  <si>
    <t xml:space="preserve">COLECTARE DESEURI </t>
  </si>
  <si>
    <t>OP 140</t>
  </si>
  <si>
    <t xml:space="preserve">RCS &amp; RDS SA </t>
  </si>
  <si>
    <t xml:space="preserve">CONVORBIRI TELEFONICE </t>
  </si>
  <si>
    <t>OP 141</t>
  </si>
  <si>
    <t xml:space="preserve">SC ORION EUROPE SRL </t>
  </si>
  <si>
    <t xml:space="preserve">AZOT SI FILTRE RNMCA </t>
  </si>
  <si>
    <t>OP 142</t>
  </si>
  <si>
    <t xml:space="preserve">LINDE GAZ ROMANIA SRL </t>
  </si>
  <si>
    <t xml:space="preserve">CHIRIE BUT GAZE SPECIALE </t>
  </si>
  <si>
    <t>OP 143</t>
  </si>
  <si>
    <t xml:space="preserve">TIGER SECURITY SERVICES SA </t>
  </si>
  <si>
    <t xml:space="preserve">MONITORIZARE SI INTERVENTIE </t>
  </si>
  <si>
    <t>OP 144</t>
  </si>
  <si>
    <t xml:space="preserve">SC ZAK GRUP SRL </t>
  </si>
  <si>
    <t xml:space="preserve">STAMPILA </t>
  </si>
  <si>
    <t>OP 145</t>
  </si>
  <si>
    <t xml:space="preserve">CTCE SA </t>
  </si>
  <si>
    <t xml:space="preserve">ACTUALIZARE LEGIS </t>
  </si>
  <si>
    <t>OP 146</t>
  </si>
  <si>
    <t xml:space="preserve">SC DORTIP IMPEX SRL </t>
  </si>
  <si>
    <t xml:space="preserve">ANVELOPE </t>
  </si>
  <si>
    <t>OP 147</t>
  </si>
  <si>
    <t xml:space="preserve">POWER WORK CONSULT SRL </t>
  </si>
  <si>
    <t xml:space="preserve">SERVICII SSM SI PSI </t>
  </si>
  <si>
    <t>OP 148</t>
  </si>
  <si>
    <t xml:space="preserve">SC GOBLINX UTOPIS SRL </t>
  </si>
  <si>
    <t xml:space="preserve">ASISTENTA CONTABIX </t>
  </si>
  <si>
    <t>OP 149</t>
  </si>
  <si>
    <t xml:space="preserve">SC ROMANOR SRL </t>
  </si>
  <si>
    <t xml:space="preserve">AUTORIZARE ISCIR </t>
  </si>
  <si>
    <t>OP 150</t>
  </si>
  <si>
    <t xml:space="preserve">SC PEPA SRL </t>
  </si>
  <si>
    <t xml:space="preserve">PRODUSE INTRETINERE </t>
  </si>
  <si>
    <t>OP 151</t>
  </si>
  <si>
    <t xml:space="preserve">SC RIK SRL </t>
  </si>
  <si>
    <t xml:space="preserve">CARTUSE </t>
  </si>
  <si>
    <t>OP 152</t>
  </si>
  <si>
    <t xml:space="preserve">RAICU MIRELA AURELIA </t>
  </si>
  <si>
    <t xml:space="preserve">DECONTARE CAZARE </t>
  </si>
  <si>
    <t>OP 153</t>
  </si>
  <si>
    <t xml:space="preserve">DECONTARE TRANSPORT </t>
  </si>
  <si>
    <t>OP 154</t>
  </si>
  <si>
    <t xml:space="preserve">SCPA DINULESCU &amp; GHIOCA </t>
  </si>
  <si>
    <t xml:space="preserve">ASISTENTA JURIDICA </t>
  </si>
  <si>
    <t>OP 155</t>
  </si>
  <si>
    <t xml:space="preserve">HARTIE A4 </t>
  </si>
  <si>
    <t>OP 156</t>
  </si>
  <si>
    <t>VODAFONE ROMANIA SA</t>
  </si>
  <si>
    <t>OP 157</t>
  </si>
  <si>
    <t xml:space="preserve">ENEL ENERGIE SA </t>
  </si>
  <si>
    <t xml:space="preserve">ENERGIE ELECTRICA </t>
  </si>
  <si>
    <t>OP 158</t>
  </si>
  <si>
    <t xml:space="preserve">DESTINE BROKER DE ASIGURARI </t>
  </si>
  <si>
    <t xml:space="preserve">CASCO </t>
  </si>
  <si>
    <t>OP 159</t>
  </si>
  <si>
    <t xml:space="preserve">CMR DOBROGEA </t>
  </si>
  <si>
    <t>26,04,2022</t>
  </si>
  <si>
    <t>28,04,2022</t>
  </si>
  <si>
    <t>OP 160</t>
  </si>
  <si>
    <t xml:space="preserve">DOBANG CLEAN </t>
  </si>
  <si>
    <t xml:space="preserve">SERVICII DE CURATENIE </t>
  </si>
  <si>
    <t>OP 161</t>
  </si>
  <si>
    <t xml:space="preserve">ECOAQUA SA </t>
  </si>
  <si>
    <t xml:space="preserve">CONSUM APA POTABILA </t>
  </si>
  <si>
    <t>29,04,2022</t>
  </si>
  <si>
    <t>OP 162</t>
  </si>
  <si>
    <t xml:space="preserve">ACTIVITATI RSVTI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</si>
</sst>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7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83" fontId="0" fillId="0" borderId="19" xfId="0" applyNumberFormat="1" applyFont="1" applyBorder="1" applyAlignment="1">
      <alignment horizontal="right"/>
    </xf>
    <xf numFmtId="18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83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>
      <alignment horizontal="left"/>
    </xf>
    <xf numFmtId="180" fontId="0" fillId="0" borderId="28" xfId="69" applyFont="1" applyFill="1" applyBorder="1" applyAlignment="1" applyProtection="1">
      <alignment horizontal="right" indent="1"/>
      <protection/>
    </xf>
    <xf numFmtId="180" fontId="0" fillId="0" borderId="29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83" fontId="0" fillId="0" borderId="30" xfId="0" applyNumberFormat="1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0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/>
    </xf>
    <xf numFmtId="3" fontId="0" fillId="0" borderId="34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30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180" fontId="0" fillId="0" borderId="3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9"/>
  <sheetViews>
    <sheetView zoomScalePageLayoutView="0" workbookViewId="0" topLeftCell="C1">
      <selection activeCell="G29" sqref="G29"/>
    </sheetView>
  </sheetViews>
  <sheetFormatPr defaultColWidth="9.140625" defaultRowHeight="12.75"/>
  <cols>
    <col min="1" max="2" width="0" style="0" hidden="1" customWidth="1"/>
    <col min="3" max="3" width="21.7109375" style="0" customWidth="1"/>
    <col min="4" max="4" width="10.574218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21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1" t="s">
        <v>18</v>
      </c>
      <c r="G6" s="4" t="s">
        <v>34</v>
      </c>
      <c r="H6" s="2"/>
    </row>
    <row r="7" spans="4:6" ht="12.75">
      <c r="D7" s="1"/>
      <c r="E7" s="1"/>
      <c r="F7" s="1"/>
    </row>
    <row r="8" spans="3:7" ht="12.75">
      <c r="C8" s="8" t="s">
        <v>11</v>
      </c>
      <c r="D8" s="8" t="s">
        <v>1</v>
      </c>
      <c r="E8" s="8" t="s">
        <v>2</v>
      </c>
      <c r="F8" s="8" t="s">
        <v>3</v>
      </c>
      <c r="G8" s="8" t="s">
        <v>4</v>
      </c>
    </row>
    <row r="9" spans="3:7" ht="12.75">
      <c r="C9" s="49" t="s">
        <v>27</v>
      </c>
      <c r="D9" s="37"/>
      <c r="E9" s="8"/>
      <c r="F9" s="9">
        <f>SUM(F11+F21+F23+F25)</f>
        <v>664180</v>
      </c>
      <c r="G9" s="8"/>
    </row>
    <row r="10" spans="3:7" ht="12.75">
      <c r="C10" s="44" t="s">
        <v>12</v>
      </c>
      <c r="D10" s="6" t="s">
        <v>35</v>
      </c>
      <c r="E10" s="6">
        <v>7</v>
      </c>
      <c r="F10" s="10">
        <v>140392</v>
      </c>
      <c r="G10" s="6" t="s">
        <v>23</v>
      </c>
    </row>
    <row r="11" spans="3:7" ht="13.5" thickBot="1">
      <c r="C11" s="45" t="s">
        <v>13</v>
      </c>
      <c r="D11" s="12"/>
      <c r="E11" s="7"/>
      <c r="F11" s="10">
        <v>557488</v>
      </c>
      <c r="G11" s="7"/>
    </row>
    <row r="12" spans="3:7" ht="12.75">
      <c r="C12" s="46" t="s">
        <v>19</v>
      </c>
      <c r="D12" s="6" t="s">
        <v>35</v>
      </c>
      <c r="E12" s="6">
        <v>7</v>
      </c>
      <c r="F12" s="10">
        <v>16253</v>
      </c>
      <c r="G12" s="6" t="s">
        <v>20</v>
      </c>
    </row>
    <row r="13" spans="3:7" ht="12.75" hidden="1">
      <c r="C13" s="5"/>
      <c r="D13" s="6"/>
      <c r="E13" s="6"/>
      <c r="F13" s="10"/>
      <c r="G13" s="6" t="s">
        <v>14</v>
      </c>
    </row>
    <row r="14" spans="3:7" ht="12.75" hidden="1">
      <c r="C14" s="5"/>
      <c r="D14" s="6"/>
      <c r="E14" s="6"/>
      <c r="F14" s="10"/>
      <c r="G14" s="6" t="s">
        <v>14</v>
      </c>
    </row>
    <row r="15" spans="3:7" ht="12.75" hidden="1">
      <c r="C15" s="17"/>
      <c r="D15" s="15"/>
      <c r="E15" s="15"/>
      <c r="F15" s="16"/>
      <c r="G15" s="6" t="s">
        <v>14</v>
      </c>
    </row>
    <row r="16" spans="3:7" ht="12.75" hidden="1">
      <c r="C16" s="17"/>
      <c r="D16" s="15"/>
      <c r="E16" s="15"/>
      <c r="F16" s="16"/>
      <c r="G16" s="6"/>
    </row>
    <row r="17" spans="3:7" ht="12.75" hidden="1">
      <c r="C17" s="17"/>
      <c r="D17" s="15"/>
      <c r="E17" s="15"/>
      <c r="F17" s="16"/>
      <c r="G17" s="6"/>
    </row>
    <row r="18" spans="3:7" ht="13.5" hidden="1" thickBot="1">
      <c r="C18" s="11" t="s">
        <v>15</v>
      </c>
      <c r="D18" s="7"/>
      <c r="E18" s="7"/>
      <c r="F18" s="13"/>
      <c r="G18" s="7"/>
    </row>
    <row r="19" spans="3:7" ht="12.75" hidden="1">
      <c r="C19" s="14" t="s">
        <v>16</v>
      </c>
      <c r="D19" s="18"/>
      <c r="E19" s="18"/>
      <c r="F19" s="19"/>
      <c r="G19" s="20"/>
    </row>
    <row r="20" spans="3:7" ht="12.75" hidden="1">
      <c r="C20" s="5" t="s">
        <v>17</v>
      </c>
      <c r="E20" s="6"/>
      <c r="F20" s="10"/>
      <c r="G20" s="6"/>
    </row>
    <row r="21" spans="3:7" ht="12.75">
      <c r="C21" s="17" t="s">
        <v>32</v>
      </c>
      <c r="D21" s="32"/>
      <c r="E21" s="15"/>
      <c r="F21" s="10">
        <v>66615</v>
      </c>
      <c r="G21" s="15"/>
    </row>
    <row r="22" spans="3:7" ht="12.75">
      <c r="C22" s="33" t="s">
        <v>29</v>
      </c>
      <c r="D22" s="6" t="s">
        <v>35</v>
      </c>
      <c r="E22" s="6">
        <v>7</v>
      </c>
      <c r="F22" s="34">
        <v>6410</v>
      </c>
      <c r="G22" s="43" t="s">
        <v>31</v>
      </c>
    </row>
    <row r="23" spans="3:7" ht="12.75">
      <c r="C23" s="47" t="s">
        <v>30</v>
      </c>
      <c r="D23" s="50"/>
      <c r="E23" s="42"/>
      <c r="F23" s="34">
        <v>25522</v>
      </c>
      <c r="G23" s="43"/>
    </row>
    <row r="24" spans="3:7" ht="12.75">
      <c r="C24" s="48" t="s">
        <v>26</v>
      </c>
      <c r="D24" s="6" t="s">
        <v>35</v>
      </c>
      <c r="E24" s="6">
        <v>7</v>
      </c>
      <c r="F24" s="52">
        <v>3669</v>
      </c>
      <c r="G24" s="6" t="s">
        <v>24</v>
      </c>
    </row>
    <row r="25" spans="3:7" ht="13.5" thickBot="1">
      <c r="C25" s="45" t="s">
        <v>25</v>
      </c>
      <c r="D25" s="11"/>
      <c r="E25" s="54"/>
      <c r="F25" s="34">
        <v>14555</v>
      </c>
      <c r="G25" s="55"/>
    </row>
    <row r="29" ht="12.75">
      <c r="F2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10" zoomScaleNormal="110" zoomScalePageLayoutView="0" workbookViewId="0" topLeftCell="A1">
      <selection activeCell="P27" sqref="P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22</v>
      </c>
    </row>
    <row r="4" ht="12.75">
      <c r="B4" s="1"/>
    </row>
    <row r="5" spans="2:4" ht="12.75">
      <c r="B5" s="1"/>
      <c r="C5" s="21" t="s">
        <v>18</v>
      </c>
      <c r="D5" s="4" t="s">
        <v>34</v>
      </c>
    </row>
    <row r="6" ht="13.5" thickBot="1"/>
    <row r="7" spans="1:6" ht="68.25" customHeight="1">
      <c r="A7" s="22" t="s">
        <v>5</v>
      </c>
      <c r="B7" s="22" t="s">
        <v>6</v>
      </c>
      <c r="C7" s="23" t="s">
        <v>7</v>
      </c>
      <c r="D7" s="22" t="s">
        <v>8</v>
      </c>
      <c r="E7" s="24" t="s">
        <v>9</v>
      </c>
      <c r="F7" s="22" t="s">
        <v>10</v>
      </c>
    </row>
    <row r="8" spans="1:6" ht="13.5" thickBot="1">
      <c r="A8" s="26">
        <v>1</v>
      </c>
      <c r="B8" s="31" t="s">
        <v>36</v>
      </c>
      <c r="C8" s="27" t="s">
        <v>37</v>
      </c>
      <c r="D8" s="53" t="s">
        <v>38</v>
      </c>
      <c r="E8" s="28" t="s">
        <v>39</v>
      </c>
      <c r="F8" s="29">
        <v>5793.43</v>
      </c>
    </row>
    <row r="9" spans="1:6" ht="13.5" thickBot="1">
      <c r="A9" s="35">
        <v>2</v>
      </c>
      <c r="B9" s="31" t="s">
        <v>40</v>
      </c>
      <c r="C9" s="31" t="s">
        <v>41</v>
      </c>
      <c r="D9" s="38" t="s">
        <v>42</v>
      </c>
      <c r="E9" s="25" t="s">
        <v>43</v>
      </c>
      <c r="F9" s="30">
        <v>7.68</v>
      </c>
    </row>
    <row r="10" spans="1:6" ht="13.5" thickBot="1">
      <c r="A10" s="26">
        <v>3</v>
      </c>
      <c r="B10" s="31" t="s">
        <v>40</v>
      </c>
      <c r="C10" s="36" t="s">
        <v>44</v>
      </c>
      <c r="D10" s="38" t="s">
        <v>42</v>
      </c>
      <c r="E10" s="25" t="s">
        <v>43</v>
      </c>
      <c r="F10" s="30">
        <v>3750</v>
      </c>
    </row>
    <row r="11" spans="1:6" ht="13.5" thickBot="1">
      <c r="A11" s="35">
        <v>4</v>
      </c>
      <c r="B11" s="31" t="s">
        <v>40</v>
      </c>
      <c r="C11" s="36" t="s">
        <v>45</v>
      </c>
      <c r="D11" s="39" t="s">
        <v>38</v>
      </c>
      <c r="E11" s="28" t="s">
        <v>39</v>
      </c>
      <c r="F11" s="30">
        <v>312.04</v>
      </c>
    </row>
    <row r="12" spans="1:6" ht="13.5" thickBot="1">
      <c r="A12" s="26">
        <v>5</v>
      </c>
      <c r="B12" s="31" t="s">
        <v>40</v>
      </c>
      <c r="C12" s="36" t="s">
        <v>46</v>
      </c>
      <c r="D12" s="39" t="s">
        <v>47</v>
      </c>
      <c r="E12" s="25" t="s">
        <v>48</v>
      </c>
      <c r="F12" s="30">
        <v>547.88</v>
      </c>
    </row>
    <row r="13" spans="1:6" ht="13.5" thickBot="1">
      <c r="A13" s="35">
        <v>6</v>
      </c>
      <c r="B13" s="31" t="s">
        <v>40</v>
      </c>
      <c r="C13" s="36" t="s">
        <v>49</v>
      </c>
      <c r="D13" s="39" t="s">
        <v>50</v>
      </c>
      <c r="E13" s="25" t="s">
        <v>51</v>
      </c>
      <c r="F13" s="30">
        <v>149.41</v>
      </c>
    </row>
    <row r="14" spans="1:6" ht="13.5" thickBot="1">
      <c r="A14" s="26">
        <v>7</v>
      </c>
      <c r="B14" s="31" t="s">
        <v>40</v>
      </c>
      <c r="C14" s="31" t="s">
        <v>52</v>
      </c>
      <c r="D14" s="38" t="s">
        <v>53</v>
      </c>
      <c r="E14" s="25" t="s">
        <v>54</v>
      </c>
      <c r="F14" s="30">
        <v>4206.65</v>
      </c>
    </row>
    <row r="15" spans="1:6" ht="13.5" thickBot="1">
      <c r="A15" s="35">
        <v>8</v>
      </c>
      <c r="B15" s="31" t="s">
        <v>40</v>
      </c>
      <c r="C15" s="36" t="s">
        <v>55</v>
      </c>
      <c r="D15" s="39" t="s">
        <v>56</v>
      </c>
      <c r="E15" s="25" t="s">
        <v>57</v>
      </c>
      <c r="F15" s="30">
        <v>118.05</v>
      </c>
    </row>
    <row r="16" spans="1:6" ht="13.5" thickBot="1">
      <c r="A16" s="26">
        <v>9</v>
      </c>
      <c r="B16" s="31" t="s">
        <v>40</v>
      </c>
      <c r="C16" s="36" t="s">
        <v>58</v>
      </c>
      <c r="D16" s="39" t="s">
        <v>59</v>
      </c>
      <c r="E16" s="25" t="s">
        <v>60</v>
      </c>
      <c r="F16" s="30">
        <v>142.8</v>
      </c>
    </row>
    <row r="17" spans="1:6" ht="13.5" thickBot="1">
      <c r="A17" s="35">
        <v>10</v>
      </c>
      <c r="B17" s="31" t="s">
        <v>40</v>
      </c>
      <c r="C17" s="36" t="s">
        <v>61</v>
      </c>
      <c r="D17" s="39" t="s">
        <v>62</v>
      </c>
      <c r="E17" s="25" t="s">
        <v>63</v>
      </c>
      <c r="F17" s="30">
        <v>60</v>
      </c>
    </row>
    <row r="18" spans="1:6" ht="13.5" thickBot="1">
      <c r="A18" s="26">
        <v>11</v>
      </c>
      <c r="B18" s="31" t="s">
        <v>40</v>
      </c>
      <c r="C18" s="36" t="s">
        <v>64</v>
      </c>
      <c r="D18" s="39" t="s">
        <v>65</v>
      </c>
      <c r="E18" s="25" t="s">
        <v>66</v>
      </c>
      <c r="F18" s="30">
        <v>222.53</v>
      </c>
    </row>
    <row r="19" spans="1:6" ht="13.5" thickBot="1">
      <c r="A19" s="35">
        <v>12</v>
      </c>
      <c r="B19" s="31" t="s">
        <v>40</v>
      </c>
      <c r="C19" s="36" t="s">
        <v>67</v>
      </c>
      <c r="D19" s="39" t="s">
        <v>68</v>
      </c>
      <c r="E19" s="25" t="s">
        <v>69</v>
      </c>
      <c r="F19" s="30">
        <v>1532</v>
      </c>
    </row>
    <row r="20" spans="1:6" ht="13.5" thickBot="1">
      <c r="A20" s="26">
        <v>13</v>
      </c>
      <c r="B20" s="31" t="s">
        <v>40</v>
      </c>
      <c r="C20" s="36" t="s">
        <v>70</v>
      </c>
      <c r="D20" s="39" t="s">
        <v>71</v>
      </c>
      <c r="E20" s="25" t="s">
        <v>72</v>
      </c>
      <c r="F20" s="30">
        <v>500</v>
      </c>
    </row>
    <row r="21" spans="1:6" ht="13.5" thickBot="1">
      <c r="A21" s="35">
        <v>14</v>
      </c>
      <c r="B21" s="31" t="s">
        <v>40</v>
      </c>
      <c r="C21" s="36" t="s">
        <v>73</v>
      </c>
      <c r="D21" s="39" t="s">
        <v>74</v>
      </c>
      <c r="E21" s="25" t="s">
        <v>75</v>
      </c>
      <c r="F21" s="30">
        <v>250</v>
      </c>
    </row>
    <row r="22" spans="1:6" ht="13.5" thickBot="1">
      <c r="A22" s="26">
        <v>15</v>
      </c>
      <c r="B22" s="31" t="s">
        <v>40</v>
      </c>
      <c r="C22" s="36" t="s">
        <v>76</v>
      </c>
      <c r="D22" s="39" t="s">
        <v>77</v>
      </c>
      <c r="E22" s="25" t="s">
        <v>78</v>
      </c>
      <c r="F22" s="30">
        <v>1428</v>
      </c>
    </row>
    <row r="23" spans="1:6" ht="13.5" thickBot="1">
      <c r="A23" s="35">
        <v>16</v>
      </c>
      <c r="B23" s="31" t="s">
        <v>40</v>
      </c>
      <c r="C23" s="36" t="s">
        <v>79</v>
      </c>
      <c r="D23" s="39" t="s">
        <v>80</v>
      </c>
      <c r="E23" s="25" t="s">
        <v>81</v>
      </c>
      <c r="F23" s="30">
        <v>49</v>
      </c>
    </row>
    <row r="24" spans="1:6" ht="13.5" thickBot="1">
      <c r="A24" s="26">
        <v>17</v>
      </c>
      <c r="B24" s="31" t="s">
        <v>40</v>
      </c>
      <c r="C24" s="36" t="s">
        <v>82</v>
      </c>
      <c r="D24" s="39" t="s">
        <v>83</v>
      </c>
      <c r="E24" s="25" t="s">
        <v>84</v>
      </c>
      <c r="F24" s="30">
        <v>646.63</v>
      </c>
    </row>
    <row r="25" spans="1:6" ht="13.5" thickBot="1">
      <c r="A25" s="35">
        <v>18</v>
      </c>
      <c r="B25" s="31" t="s">
        <v>40</v>
      </c>
      <c r="C25" s="36" t="s">
        <v>85</v>
      </c>
      <c r="D25" s="39" t="s">
        <v>86</v>
      </c>
      <c r="E25" s="25" t="s">
        <v>87</v>
      </c>
      <c r="F25" s="30">
        <v>1360</v>
      </c>
    </row>
    <row r="26" spans="1:6" ht="13.5" thickBot="1">
      <c r="A26" s="35">
        <v>19</v>
      </c>
      <c r="B26" s="31" t="s">
        <v>40</v>
      </c>
      <c r="C26" s="36" t="s">
        <v>88</v>
      </c>
      <c r="D26" s="39" t="s">
        <v>86</v>
      </c>
      <c r="E26" s="25" t="s">
        <v>89</v>
      </c>
      <c r="F26" s="30">
        <v>438</v>
      </c>
    </row>
    <row r="27" spans="1:6" ht="13.5" thickBot="1">
      <c r="A27" s="26">
        <v>20</v>
      </c>
      <c r="B27" s="31" t="s">
        <v>40</v>
      </c>
      <c r="C27" s="36" t="s">
        <v>90</v>
      </c>
      <c r="D27" s="39" t="s">
        <v>91</v>
      </c>
      <c r="E27" s="25" t="s">
        <v>92</v>
      </c>
      <c r="F27" s="30">
        <v>20702</v>
      </c>
    </row>
    <row r="28" spans="1:6" ht="13.5" thickBot="1">
      <c r="A28" s="35">
        <v>21</v>
      </c>
      <c r="B28" s="31" t="s">
        <v>40</v>
      </c>
      <c r="C28" s="36" t="s">
        <v>93</v>
      </c>
      <c r="D28" s="39" t="s">
        <v>83</v>
      </c>
      <c r="E28" s="25" t="s">
        <v>94</v>
      </c>
      <c r="F28" s="30">
        <v>990.69</v>
      </c>
    </row>
    <row r="29" spans="1:6" ht="13.5" thickBot="1">
      <c r="A29" s="35">
        <v>22</v>
      </c>
      <c r="B29" s="31" t="s">
        <v>40</v>
      </c>
      <c r="C29" s="36" t="s">
        <v>95</v>
      </c>
      <c r="D29" s="39" t="s">
        <v>96</v>
      </c>
      <c r="E29" s="25" t="s">
        <v>51</v>
      </c>
      <c r="F29" s="30">
        <v>582.52</v>
      </c>
    </row>
    <row r="30" spans="1:6" ht="13.5" thickBot="1">
      <c r="A30" s="35">
        <v>23</v>
      </c>
      <c r="B30" s="31" t="s">
        <v>40</v>
      </c>
      <c r="C30" s="36" t="s">
        <v>97</v>
      </c>
      <c r="D30" s="39" t="s">
        <v>98</v>
      </c>
      <c r="E30" s="25" t="s">
        <v>99</v>
      </c>
      <c r="F30" s="30">
        <v>5903.98</v>
      </c>
    </row>
    <row r="31" spans="1:6" ht="13.5" thickBot="1">
      <c r="A31" s="35">
        <v>24</v>
      </c>
      <c r="B31" s="31" t="s">
        <v>40</v>
      </c>
      <c r="C31" s="36" t="s">
        <v>100</v>
      </c>
      <c r="D31" s="39" t="s">
        <v>101</v>
      </c>
      <c r="E31" s="25" t="s">
        <v>102</v>
      </c>
      <c r="F31" s="30">
        <v>3263</v>
      </c>
    </row>
    <row r="32" spans="1:6" ht="13.5" thickBot="1">
      <c r="A32" s="35">
        <v>25</v>
      </c>
      <c r="B32" s="31" t="s">
        <v>105</v>
      </c>
      <c r="C32" s="36" t="s">
        <v>103</v>
      </c>
      <c r="D32" s="39" t="s">
        <v>104</v>
      </c>
      <c r="E32" s="25" t="s">
        <v>99</v>
      </c>
      <c r="F32" s="30">
        <v>124</v>
      </c>
    </row>
    <row r="33" spans="1:6" ht="13.5" thickBot="1">
      <c r="A33" s="35">
        <v>26</v>
      </c>
      <c r="B33" s="31" t="s">
        <v>106</v>
      </c>
      <c r="C33" s="36" t="s">
        <v>107</v>
      </c>
      <c r="D33" s="39" t="s">
        <v>108</v>
      </c>
      <c r="E33" s="25" t="s">
        <v>109</v>
      </c>
      <c r="F33" s="30">
        <v>2500</v>
      </c>
    </row>
    <row r="34" spans="1:6" ht="13.5" thickBot="1">
      <c r="A34" s="35">
        <v>27</v>
      </c>
      <c r="B34" s="31" t="s">
        <v>106</v>
      </c>
      <c r="C34" s="36" t="s">
        <v>110</v>
      </c>
      <c r="D34" s="39" t="s">
        <v>111</v>
      </c>
      <c r="E34" s="25" t="s">
        <v>112</v>
      </c>
      <c r="F34" s="30">
        <v>84.5</v>
      </c>
    </row>
    <row r="35" spans="1:6" ht="13.5" thickBot="1">
      <c r="A35" s="35">
        <v>28</v>
      </c>
      <c r="B35" s="31" t="s">
        <v>113</v>
      </c>
      <c r="C35" s="36" t="s">
        <v>114</v>
      </c>
      <c r="D35" s="39" t="s">
        <v>77</v>
      </c>
      <c r="E35" s="25" t="s">
        <v>115</v>
      </c>
      <c r="F35" s="30">
        <v>119</v>
      </c>
    </row>
    <row r="36" spans="1:6" ht="12.75">
      <c r="A36" s="40"/>
      <c r="B36" s="41" t="s">
        <v>28</v>
      </c>
      <c r="C36" s="41"/>
      <c r="D36" s="51"/>
      <c r="E36" s="51"/>
      <c r="F36" s="56">
        <f>SUM(F8:F35)</f>
        <v>55783.79000000001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Simona Girbocea</cp:lastModifiedBy>
  <cp:lastPrinted>2016-03-01T14:40:49Z</cp:lastPrinted>
  <dcterms:created xsi:type="dcterms:W3CDTF">2016-01-19T13:06:09Z</dcterms:created>
  <dcterms:modified xsi:type="dcterms:W3CDTF">2022-05-05T12:31:29Z</dcterms:modified>
  <cp:category/>
  <cp:version/>
  <cp:contentType/>
  <cp:contentStatus/>
</cp:coreProperties>
</file>