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otilia.pleniceanu\Desktop\2023\SOL-SUBSOL\2023\SITURI\2023\"/>
    </mc:Choice>
  </mc:AlternateContent>
  <bookViews>
    <workbookView xWindow="0" yWindow="0" windowWidth="20490" windowHeight="7620"/>
  </bookViews>
  <sheets>
    <sheet name="sit pot contam" sheetId="2" r:id="rId1"/>
    <sheet name="sit pc folosinta sensibila" sheetId="3" r:id="rId2"/>
    <sheet name="sit contaminat" sheetId="1" r:id="rId3"/>
    <sheet name="sit remediat" sheetId="4" r:id="rId4"/>
  </sheets>
  <definedNames>
    <definedName name="_xlnm._FilterDatabase" localSheetId="2" hidden="1">'sit contaminat'!$A$5:$AD$55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<sst xmlns="http://schemas.openxmlformats.org/spreadsheetml/2006/main" count="315" uniqueCount="117">
  <si>
    <t>Nr. crt.</t>
  </si>
  <si>
    <t>Județ</t>
  </si>
  <si>
    <t>Localitate</t>
  </si>
  <si>
    <t>Adresa</t>
  </si>
  <si>
    <t xml:space="preserve">Denumirea sitului </t>
  </si>
  <si>
    <t>Număr cadastral</t>
  </si>
  <si>
    <t>Cartea funciară</t>
  </si>
  <si>
    <t>Suprafața (ha)</t>
  </si>
  <si>
    <t>Statutul sitului operațional/ neoperațional</t>
  </si>
  <si>
    <t>Scorul de risc</t>
  </si>
  <si>
    <t>Categoria de prioritate</t>
  </si>
  <si>
    <r>
      <t>Deținătorul</t>
    </r>
    <r>
      <rPr>
        <sz val="11"/>
        <rFont val="Calibri"/>
        <family val="2"/>
      </rPr>
      <t xml:space="preserve"> terenului</t>
    </r>
  </si>
  <si>
    <t>Operatorul economic</t>
  </si>
  <si>
    <t xml:space="preserve">Acte de reglementare </t>
  </si>
  <si>
    <t>Activități principale desfășurate la sit</t>
  </si>
  <si>
    <t>Activități secundare desfășurate la sit</t>
  </si>
  <si>
    <t>Substanțe chimice utilizate</t>
  </si>
  <si>
    <t>Produse (secundare) utilizate</t>
  </si>
  <si>
    <t>Deșeuri produse la sit</t>
  </si>
  <si>
    <t>Raport de investigare preliminară</t>
  </si>
  <si>
    <t>Decizia APM privind încadrarea sitului potențial contaminat ca urmare a raportului de investigare preliminară</t>
  </si>
  <si>
    <t>Decizia APM privind efectuarea etapei de investigare detaliată și evaluare a riscului asupra sitului potențial contaminat</t>
  </si>
  <si>
    <t>Raport de investigare detaliată și evaluare a riscului</t>
  </si>
  <si>
    <t>Decizia APM privind încadrarea sitului potențial contaminat ca urmare a Raportului de investigare detaliată și evaluare a riscului</t>
  </si>
  <si>
    <t>Decizia APM de remediere/schimbare a folosinței sitului contaminat</t>
  </si>
  <si>
    <t>Documente privind remedierea</t>
  </si>
  <si>
    <t xml:space="preserve">Documente/informații privind monitorizarea postremediere a sitului remediat </t>
  </si>
  <si>
    <t xml:space="preserve">Cod sit SIM </t>
  </si>
  <si>
    <t xml:space="preserve">Lista județeană a siturilor potențial contaminate conform Legii 74/2019  </t>
  </si>
  <si>
    <t xml:space="preserve">Lista județeană a siturilor  contaminate conform Legii 74/2019  </t>
  </si>
  <si>
    <t xml:space="preserve">Lista județeană a siturilor potențial contaminate adecvate pentru folosinta mai putin sensibila , conform Legii 74/2019  </t>
  </si>
  <si>
    <t>DJ</t>
  </si>
  <si>
    <t>Brădești</t>
  </si>
  <si>
    <t>Parc 1 Brădești</t>
  </si>
  <si>
    <t>Extracția hidrocarburilor</t>
  </si>
  <si>
    <t>OMV Petrom SA</t>
  </si>
  <si>
    <t>Parc 4 Brădești</t>
  </si>
  <si>
    <t>Parc 5 Brădești</t>
  </si>
  <si>
    <t>Răcari</t>
  </si>
  <si>
    <t>Brădeşti</t>
  </si>
  <si>
    <t>Brădeşti - Staţie injecţie apă sărată</t>
  </si>
  <si>
    <t>depozitări</t>
  </si>
  <si>
    <t>comprimare gaze (produse petroliere)</t>
  </si>
  <si>
    <t>Craiova</t>
  </si>
  <si>
    <t xml:space="preserve">OMV Petrom SA </t>
  </si>
  <si>
    <t>APM DOLJ</t>
  </si>
  <si>
    <t>Nu avem amplasamente remediate sub incidenta Legii 74/2019</t>
  </si>
  <si>
    <t>Bradesti</t>
  </si>
  <si>
    <t>Parc 2 Bradesti</t>
  </si>
  <si>
    <t>Extractia hidreocarburilor, Depozitari</t>
  </si>
  <si>
    <t>Electroputere S.A.- Divizia RMU</t>
  </si>
  <si>
    <t>Electroputere S.A.- Divizia VFU</t>
  </si>
  <si>
    <t>Decizia nr. 1/23.09.2021</t>
  </si>
  <si>
    <t>Decizia nr. 1/29.09.2021</t>
  </si>
  <si>
    <t xml:space="preserve">Depozit de carburant Pieleşti </t>
  </si>
  <si>
    <t>Dolj</t>
  </si>
  <si>
    <t>Pieleşti</t>
  </si>
  <si>
    <t>OMV PETROM</t>
  </si>
  <si>
    <t>Pieleşti, Calea Bucureşti nr. 134, jud. Dolj</t>
  </si>
  <si>
    <t>Tipuri activităţi pentru RSM 2021</t>
  </si>
  <si>
    <t>Punct din Anexa 1 - Legea nr. 74/2019</t>
  </si>
  <si>
    <t>i). activităţi de extracţie a petrolului prin lucrări specifice</t>
  </si>
  <si>
    <t>SC Electroputere SA</t>
  </si>
  <si>
    <t>Al Arrab Contracting Company</t>
  </si>
  <si>
    <t xml:space="preserve">produse petroliere </t>
  </si>
  <si>
    <t>Evaluarea finalizării acţiunilor pentru remediere     Monitorizare</t>
  </si>
  <si>
    <t>industrială, comercială</t>
  </si>
  <si>
    <t>neoperaţional</t>
  </si>
  <si>
    <t>operaţional</t>
  </si>
  <si>
    <t>Autorizaţie de mediu</t>
  </si>
  <si>
    <t>RO4APMDJ0001</t>
  </si>
  <si>
    <t>Deținătorul terenului</t>
  </si>
  <si>
    <r>
      <rPr>
        <sz val="10"/>
        <color theme="1"/>
        <rFont val="Times New Roman"/>
        <family val="1"/>
      </rPr>
      <t>Raport remediere şi evaluarea de risc</t>
    </r>
    <r>
      <rPr>
        <sz val="11"/>
        <color theme="1"/>
        <rFont val="Times New Roman"/>
        <family val="1"/>
      </rPr>
      <t xml:space="preserve"> </t>
    </r>
  </si>
  <si>
    <t>Parc 3 Bradesti</t>
  </si>
  <si>
    <t>Parc 2 Varteju (Tălpaş)</t>
  </si>
  <si>
    <t>Varteju (Tălpaş)</t>
  </si>
  <si>
    <t>Filiaşi</t>
  </si>
  <si>
    <t>str. Calea Bucureşti nr.80</t>
  </si>
  <si>
    <t>Ţiţei, gaze sondă</t>
  </si>
  <si>
    <t>Gazesondă</t>
  </si>
  <si>
    <t>Apă de zăcământ</t>
  </si>
  <si>
    <t>Gaze sondă</t>
  </si>
  <si>
    <t>Gaze sondă, apă zăcământ</t>
  </si>
  <si>
    <t>APMDJ0001</t>
  </si>
  <si>
    <t>APMDJ0002</t>
  </si>
  <si>
    <t>APMDJ0003</t>
  </si>
  <si>
    <t>APMDJ0004</t>
  </si>
  <si>
    <t>APMDJ0005</t>
  </si>
  <si>
    <t>APMDJ0006</t>
  </si>
  <si>
    <t>APMDJ0007</t>
  </si>
  <si>
    <t>APMDJ0008</t>
  </si>
  <si>
    <t>APMDJ0009</t>
  </si>
  <si>
    <t>APMDJ0010</t>
  </si>
  <si>
    <t>APMDJ0011</t>
  </si>
  <si>
    <t>APMDJ0012</t>
  </si>
  <si>
    <t>APMDJ0013</t>
  </si>
  <si>
    <t>Parc gaze Răcari (Parc 1 Filiaşi)</t>
  </si>
  <si>
    <t>APMDJ0014</t>
  </si>
  <si>
    <t>Com.Tălpaş</t>
  </si>
  <si>
    <t>Depozit Vârteju</t>
  </si>
  <si>
    <t>Decizia nr. 1 din 29.08.2023</t>
  </si>
  <si>
    <t>Staţia compresoare  Brădeşti</t>
  </si>
  <si>
    <t>Staţie compresoare XOB Parc 3 Brădeşti</t>
  </si>
  <si>
    <t>Parc Pitulaţi</t>
  </si>
  <si>
    <t>APMDJ0015</t>
  </si>
  <si>
    <t>T74P1860, extravilanul localităţii Tălpaş</t>
  </si>
  <si>
    <t>T21P307/4, extravilanul localităţii Brădeşti</t>
  </si>
  <si>
    <t>APMDJ0016</t>
  </si>
  <si>
    <t>APMDJ0017</t>
  </si>
  <si>
    <t>Staţie uscare gaze Vărteju</t>
  </si>
  <si>
    <t>Com. Tălpaş</t>
  </si>
  <si>
    <t>Coţofenii din Dos</t>
  </si>
  <si>
    <t>T20 P332/1</t>
  </si>
  <si>
    <t>Decizia nr. 3 din 05.09.2024</t>
  </si>
  <si>
    <t>Decizia nr. 4 din 06.09.2025</t>
  </si>
  <si>
    <t>Decizia nr. 2 din 04.09.2026</t>
  </si>
  <si>
    <t>TOTAL APM DOLJ: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</si>
</sst>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charset val="238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9" xfId="0" applyBorder="1"/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9" fillId="0" borderId="0" xfId="0" applyFont="1" applyFill="1"/>
    <xf numFmtId="0" fontId="7" fillId="2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12" fillId="0" borderId="0" xfId="0" applyFont="1" applyFill="1"/>
    <xf numFmtId="0" fontId="8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/>
    <xf numFmtId="0" fontId="15" fillId="0" borderId="0" xfId="0" applyFont="1"/>
    <xf numFmtId="0" fontId="15" fillId="0" borderId="0" xfId="0" applyFont="1" applyFill="1"/>
    <xf numFmtId="0" fontId="12" fillId="0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1C5"/>
      <color rgb="FFFFF5D5"/>
      <color rgb="FFFFEEB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19" zoomScale="90" zoomScaleNormal="90" workbookViewId="0">
      <selection activeCell="A23" sqref="A23:D23"/>
    </sheetView>
  </sheetViews>
  <sheetFormatPr defaultRowHeight="15" x14ac:dyDescent="0.25"/>
  <cols>
    <col min="2" max="2" width="17.85546875" customWidth="1"/>
    <col min="3" max="3" width="12" customWidth="1"/>
    <col min="4" max="5" width="15.85546875" customWidth="1"/>
    <col min="6" max="6" width="14.5703125" customWidth="1"/>
    <col min="7" max="7" width="16.28515625" customWidth="1"/>
    <col min="8" max="8" width="14.140625" customWidth="1"/>
    <col min="9" max="9" width="15.42578125" customWidth="1"/>
    <col min="10" max="10" width="17.7109375" customWidth="1"/>
    <col min="13" max="15" width="20.42578125" customWidth="1"/>
    <col min="16" max="16" width="19.7109375" customWidth="1"/>
    <col min="17" max="17" width="23.5703125" customWidth="1"/>
    <col min="18" max="19" width="15" customWidth="1"/>
    <col min="20" max="20" width="22.42578125" customWidth="1"/>
    <col min="21" max="21" width="17.7109375" customWidth="1"/>
    <col min="22" max="22" width="14.42578125" customWidth="1"/>
    <col min="23" max="23" width="22.7109375" customWidth="1"/>
    <col min="24" max="24" width="29.42578125" customWidth="1"/>
    <col min="25" max="25" width="17" customWidth="1"/>
    <col min="26" max="26" width="15.28515625" customWidth="1"/>
    <col min="27" max="27" width="13.85546875" customWidth="1"/>
    <col min="28" max="28" width="15.7109375" customWidth="1"/>
    <col min="29" max="29" width="12.42578125" customWidth="1"/>
    <col min="30" max="30" width="20.140625" customWidth="1"/>
  </cols>
  <sheetData>
    <row r="1" spans="1:30" s="3" customFormat="1" ht="15" customHeight="1" x14ac:dyDescent="0.25">
      <c r="A1" s="67" t="s">
        <v>45</v>
      </c>
      <c r="B1" s="6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3" customFormat="1" ht="18.75" x14ac:dyDescent="0.25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10"/>
      <c r="K2" s="10"/>
      <c r="L2" s="10"/>
      <c r="M2" s="11"/>
      <c r="N2" s="11"/>
      <c r="O2" s="11"/>
      <c r="P2" s="11"/>
      <c r="Q2" s="12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3"/>
    </row>
    <row r="3" spans="1:30" s="3" customFormat="1" x14ac:dyDescent="0.25">
      <c r="A3" s="62"/>
      <c r="B3" s="63"/>
      <c r="C3" s="63"/>
      <c r="D3" s="63"/>
      <c r="E3" s="63"/>
      <c r="F3" s="63"/>
      <c r="G3" s="63"/>
      <c r="H3" s="63"/>
      <c r="I3" s="63"/>
      <c r="J3" s="14"/>
      <c r="K3" s="14"/>
      <c r="L3" s="14"/>
      <c r="M3" s="15"/>
      <c r="N3" s="15"/>
      <c r="O3" s="15"/>
      <c r="P3" s="15"/>
      <c r="Q3" s="16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7"/>
    </row>
    <row r="4" spans="1:30" s="36" customFormat="1" ht="73.5" customHeight="1" x14ac:dyDescent="0.25">
      <c r="A4" s="33" t="s">
        <v>0</v>
      </c>
      <c r="B4" s="34" t="s">
        <v>27</v>
      </c>
      <c r="C4" s="34" t="s">
        <v>1</v>
      </c>
      <c r="D4" s="34" t="s">
        <v>2</v>
      </c>
      <c r="E4" s="34" t="s">
        <v>3</v>
      </c>
      <c r="F4" s="34" t="s">
        <v>4</v>
      </c>
      <c r="G4" s="34" t="s">
        <v>5</v>
      </c>
      <c r="H4" s="34" t="s">
        <v>6</v>
      </c>
      <c r="I4" s="34" t="s">
        <v>7</v>
      </c>
      <c r="J4" s="34" t="s">
        <v>8</v>
      </c>
      <c r="K4" s="34" t="s">
        <v>9</v>
      </c>
      <c r="L4" s="34" t="s">
        <v>10</v>
      </c>
      <c r="M4" s="34" t="s">
        <v>71</v>
      </c>
      <c r="N4" s="34" t="s">
        <v>59</v>
      </c>
      <c r="O4" s="34" t="s">
        <v>60</v>
      </c>
      <c r="P4" s="34" t="s">
        <v>12</v>
      </c>
      <c r="Q4" s="35" t="s">
        <v>13</v>
      </c>
      <c r="R4" s="34" t="s">
        <v>14</v>
      </c>
      <c r="S4" s="34" t="s">
        <v>15</v>
      </c>
      <c r="T4" s="34" t="s">
        <v>16</v>
      </c>
      <c r="U4" s="34" t="s">
        <v>17</v>
      </c>
      <c r="V4" s="34" t="s">
        <v>18</v>
      </c>
      <c r="W4" s="34" t="s">
        <v>19</v>
      </c>
      <c r="X4" s="34" t="s">
        <v>20</v>
      </c>
      <c r="Y4" s="34" t="s">
        <v>21</v>
      </c>
      <c r="Z4" s="34" t="s">
        <v>22</v>
      </c>
      <c r="AA4" s="34" t="s">
        <v>23</v>
      </c>
      <c r="AB4" s="34" t="s">
        <v>24</v>
      </c>
      <c r="AC4" s="34" t="s">
        <v>25</v>
      </c>
      <c r="AD4" s="34" t="s">
        <v>26</v>
      </c>
    </row>
    <row r="5" spans="1:30" s="36" customFormat="1" x14ac:dyDescent="0.25">
      <c r="A5" s="37">
        <v>1</v>
      </c>
      <c r="B5" s="38">
        <v>2</v>
      </c>
      <c r="C5" s="38">
        <v>3</v>
      </c>
      <c r="D5" s="39">
        <v>4</v>
      </c>
      <c r="E5" s="39">
        <v>5</v>
      </c>
      <c r="F5" s="39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9">
        <v>12</v>
      </c>
      <c r="M5" s="38">
        <v>13</v>
      </c>
      <c r="N5" s="38">
        <v>14</v>
      </c>
      <c r="O5" s="38">
        <v>15</v>
      </c>
      <c r="P5" s="38">
        <v>16</v>
      </c>
      <c r="Q5" s="40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38">
        <v>23</v>
      </c>
      <c r="X5" s="38">
        <v>24</v>
      </c>
      <c r="Y5" s="38">
        <v>25</v>
      </c>
      <c r="Z5" s="38">
        <v>26</v>
      </c>
      <c r="AA5" s="38">
        <v>27</v>
      </c>
      <c r="AB5" s="38">
        <v>28</v>
      </c>
      <c r="AC5" s="38">
        <v>29</v>
      </c>
      <c r="AD5" s="38">
        <v>30</v>
      </c>
    </row>
    <row r="6" spans="1:30" s="42" customFormat="1" ht="38.25" x14ac:dyDescent="0.25">
      <c r="A6" s="29">
        <v>1</v>
      </c>
      <c r="B6" s="29" t="s">
        <v>83</v>
      </c>
      <c r="C6" s="29" t="s">
        <v>31</v>
      </c>
      <c r="D6" s="21" t="s">
        <v>32</v>
      </c>
      <c r="E6" s="41" t="s">
        <v>39</v>
      </c>
      <c r="F6" s="21" t="s">
        <v>33</v>
      </c>
      <c r="G6" s="29">
        <v>30245</v>
      </c>
      <c r="H6" s="29">
        <v>30245</v>
      </c>
      <c r="I6" s="29">
        <v>7.2298</v>
      </c>
      <c r="J6" s="29" t="s">
        <v>68</v>
      </c>
      <c r="K6" s="29">
        <v>33.25</v>
      </c>
      <c r="L6" s="21"/>
      <c r="M6" s="29" t="s">
        <v>35</v>
      </c>
      <c r="N6" s="29" t="s">
        <v>34</v>
      </c>
      <c r="O6" s="21" t="s">
        <v>61</v>
      </c>
      <c r="P6" s="30" t="s">
        <v>44</v>
      </c>
      <c r="Q6" s="41" t="s">
        <v>69</v>
      </c>
      <c r="R6" s="41"/>
      <c r="S6" s="41"/>
      <c r="T6" s="41" t="s">
        <v>78</v>
      </c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s="43" customFormat="1" ht="38.25" x14ac:dyDescent="0.25">
      <c r="A7" s="29">
        <v>2</v>
      </c>
      <c r="B7" s="29" t="s">
        <v>84</v>
      </c>
      <c r="C7" s="29" t="s">
        <v>31</v>
      </c>
      <c r="D7" s="21" t="s">
        <v>47</v>
      </c>
      <c r="E7" s="41" t="s">
        <v>39</v>
      </c>
      <c r="F7" s="21" t="s">
        <v>48</v>
      </c>
      <c r="G7" s="29">
        <v>295</v>
      </c>
      <c r="H7" s="29">
        <v>295</v>
      </c>
      <c r="I7" s="29">
        <v>1.6859999999999999</v>
      </c>
      <c r="J7" s="29" t="s">
        <v>68</v>
      </c>
      <c r="K7" s="30">
        <v>28.73</v>
      </c>
      <c r="L7" s="31"/>
      <c r="M7" s="30" t="s">
        <v>44</v>
      </c>
      <c r="N7" s="29" t="s">
        <v>49</v>
      </c>
      <c r="O7" s="21" t="s">
        <v>61</v>
      </c>
      <c r="P7" s="30" t="s">
        <v>44</v>
      </c>
      <c r="Q7" s="41" t="s">
        <v>69</v>
      </c>
      <c r="R7" s="29"/>
      <c r="S7" s="29"/>
      <c r="T7" s="41" t="s">
        <v>78</v>
      </c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s="43" customFormat="1" ht="38.25" x14ac:dyDescent="0.25">
      <c r="A8" s="29">
        <v>3</v>
      </c>
      <c r="B8" s="29" t="s">
        <v>85</v>
      </c>
      <c r="C8" s="29" t="s">
        <v>31</v>
      </c>
      <c r="D8" s="21" t="s">
        <v>47</v>
      </c>
      <c r="E8" s="41" t="s">
        <v>39</v>
      </c>
      <c r="F8" s="21" t="s">
        <v>73</v>
      </c>
      <c r="G8" s="29">
        <v>30246</v>
      </c>
      <c r="H8" s="29">
        <v>30246</v>
      </c>
      <c r="I8" s="29">
        <v>2.1396999999999999</v>
      </c>
      <c r="J8" s="29" t="s">
        <v>68</v>
      </c>
      <c r="K8" s="30">
        <v>28.73</v>
      </c>
      <c r="L8" s="31"/>
      <c r="M8" s="30" t="s">
        <v>44</v>
      </c>
      <c r="N8" s="29" t="s">
        <v>49</v>
      </c>
      <c r="O8" s="21" t="s">
        <v>61</v>
      </c>
      <c r="P8" s="30" t="s">
        <v>44</v>
      </c>
      <c r="Q8" s="41" t="s">
        <v>69</v>
      </c>
      <c r="R8" s="29"/>
      <c r="S8" s="29"/>
      <c r="T8" s="41" t="s">
        <v>78</v>
      </c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42" customFormat="1" ht="38.25" x14ac:dyDescent="0.25">
      <c r="A9" s="29">
        <v>4</v>
      </c>
      <c r="B9" s="29" t="s">
        <v>86</v>
      </c>
      <c r="C9" s="29" t="s">
        <v>31</v>
      </c>
      <c r="D9" s="21" t="s">
        <v>32</v>
      </c>
      <c r="E9" s="41" t="s">
        <v>39</v>
      </c>
      <c r="F9" s="21" t="s">
        <v>36</v>
      </c>
      <c r="G9" s="29">
        <v>30341</v>
      </c>
      <c r="H9" s="29">
        <v>30341</v>
      </c>
      <c r="I9" s="29">
        <v>0.55589999999999995</v>
      </c>
      <c r="J9" s="29" t="s">
        <v>68</v>
      </c>
      <c r="K9" s="29">
        <v>32.590000000000003</v>
      </c>
      <c r="L9" s="21"/>
      <c r="M9" s="29" t="s">
        <v>35</v>
      </c>
      <c r="N9" s="29" t="s">
        <v>34</v>
      </c>
      <c r="O9" s="21" t="s">
        <v>61</v>
      </c>
      <c r="P9" s="30" t="s">
        <v>44</v>
      </c>
      <c r="Q9" s="41" t="s">
        <v>69</v>
      </c>
      <c r="R9" s="41"/>
      <c r="S9" s="41"/>
      <c r="T9" s="41" t="s">
        <v>78</v>
      </c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s="42" customFormat="1" ht="38.25" x14ac:dyDescent="0.25">
      <c r="A10" s="29">
        <v>5</v>
      </c>
      <c r="B10" s="29" t="s">
        <v>87</v>
      </c>
      <c r="C10" s="29" t="s">
        <v>31</v>
      </c>
      <c r="D10" s="21" t="s">
        <v>32</v>
      </c>
      <c r="E10" s="41" t="s">
        <v>39</v>
      </c>
      <c r="F10" s="21" t="s">
        <v>37</v>
      </c>
      <c r="G10" s="29">
        <v>173</v>
      </c>
      <c r="H10" s="29">
        <v>173</v>
      </c>
      <c r="I10" s="29">
        <v>1.0996999999999999</v>
      </c>
      <c r="J10" s="29" t="s">
        <v>68</v>
      </c>
      <c r="K10" s="29">
        <v>33.21</v>
      </c>
      <c r="L10" s="21"/>
      <c r="M10" s="29" t="s">
        <v>35</v>
      </c>
      <c r="N10" s="29" t="s">
        <v>34</v>
      </c>
      <c r="O10" s="21" t="s">
        <v>61</v>
      </c>
      <c r="P10" s="30" t="s">
        <v>44</v>
      </c>
      <c r="Q10" s="41" t="s">
        <v>69</v>
      </c>
      <c r="R10" s="41"/>
      <c r="S10" s="41"/>
      <c r="T10" s="41" t="s">
        <v>78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s="42" customFormat="1" ht="38.25" x14ac:dyDescent="0.25">
      <c r="A11" s="29">
        <v>6</v>
      </c>
      <c r="B11" s="29" t="s">
        <v>88</v>
      </c>
      <c r="C11" s="29" t="s">
        <v>31</v>
      </c>
      <c r="D11" s="21" t="s">
        <v>38</v>
      </c>
      <c r="E11" s="41" t="s">
        <v>76</v>
      </c>
      <c r="F11" s="21" t="s">
        <v>96</v>
      </c>
      <c r="G11" s="29"/>
      <c r="H11" s="29"/>
      <c r="I11" s="29">
        <v>0.26440000000000002</v>
      </c>
      <c r="J11" s="29" t="s">
        <v>68</v>
      </c>
      <c r="K11" s="29">
        <v>42.75</v>
      </c>
      <c r="L11" s="21"/>
      <c r="M11" s="29" t="s">
        <v>35</v>
      </c>
      <c r="N11" s="29" t="s">
        <v>34</v>
      </c>
      <c r="O11" s="21" t="s">
        <v>61</v>
      </c>
      <c r="P11" s="30" t="s">
        <v>44</v>
      </c>
      <c r="Q11" s="41" t="s">
        <v>69</v>
      </c>
      <c r="R11" s="41"/>
      <c r="S11" s="41"/>
      <c r="T11" s="41" t="s">
        <v>79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s="42" customFormat="1" ht="38.25" x14ac:dyDescent="0.25">
      <c r="A12" s="29">
        <v>7</v>
      </c>
      <c r="B12" s="29" t="s">
        <v>89</v>
      </c>
      <c r="C12" s="29" t="s">
        <v>31</v>
      </c>
      <c r="D12" s="21" t="s">
        <v>39</v>
      </c>
      <c r="E12" s="41" t="s">
        <v>39</v>
      </c>
      <c r="F12" s="21" t="s">
        <v>40</v>
      </c>
      <c r="G12" s="29">
        <v>30684</v>
      </c>
      <c r="H12" s="29">
        <v>30684</v>
      </c>
      <c r="I12" s="29">
        <v>5.62E-2</v>
      </c>
      <c r="J12" s="29" t="s">
        <v>68</v>
      </c>
      <c r="K12" s="29">
        <v>27.58</v>
      </c>
      <c r="L12" s="21"/>
      <c r="M12" s="29" t="s">
        <v>35</v>
      </c>
      <c r="N12" s="29" t="s">
        <v>41</v>
      </c>
      <c r="O12" s="21" t="s">
        <v>61</v>
      </c>
      <c r="P12" s="30" t="s">
        <v>44</v>
      </c>
      <c r="Q12" s="41" t="s">
        <v>69</v>
      </c>
      <c r="R12" s="41"/>
      <c r="S12" s="41"/>
      <c r="T12" s="41" t="s">
        <v>80</v>
      </c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s="42" customFormat="1" ht="38.25" x14ac:dyDescent="0.25">
      <c r="A13" s="29">
        <v>8</v>
      </c>
      <c r="B13" s="29" t="s">
        <v>90</v>
      </c>
      <c r="C13" s="29" t="s">
        <v>31</v>
      </c>
      <c r="D13" s="21" t="s">
        <v>39</v>
      </c>
      <c r="E13" s="41" t="s">
        <v>39</v>
      </c>
      <c r="F13" s="21" t="s">
        <v>101</v>
      </c>
      <c r="G13" s="29">
        <v>30245</v>
      </c>
      <c r="H13" s="29">
        <v>30245</v>
      </c>
      <c r="I13" s="29">
        <v>1</v>
      </c>
      <c r="J13" s="29" t="s">
        <v>68</v>
      </c>
      <c r="K13" s="29">
        <v>37.4</v>
      </c>
      <c r="L13" s="29"/>
      <c r="M13" s="29" t="s">
        <v>35</v>
      </c>
      <c r="N13" s="29" t="s">
        <v>42</v>
      </c>
      <c r="O13" s="21" t="s">
        <v>61</v>
      </c>
      <c r="P13" s="30" t="s">
        <v>44</v>
      </c>
      <c r="Q13" s="41" t="s">
        <v>69</v>
      </c>
      <c r="R13" s="41"/>
      <c r="S13" s="41"/>
      <c r="T13" s="41" t="s">
        <v>81</v>
      </c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s="32" customFormat="1" ht="38.25" x14ac:dyDescent="0.25">
      <c r="A14" s="21">
        <v>9</v>
      </c>
      <c r="B14" s="21" t="s">
        <v>91</v>
      </c>
      <c r="C14" s="21" t="s">
        <v>31</v>
      </c>
      <c r="D14" s="21" t="s">
        <v>75</v>
      </c>
      <c r="E14" s="21" t="s">
        <v>75</v>
      </c>
      <c r="F14" s="21" t="s">
        <v>74</v>
      </c>
      <c r="G14" s="21">
        <v>30032</v>
      </c>
      <c r="H14" s="21">
        <v>30032</v>
      </c>
      <c r="I14" s="21">
        <v>0.32329999999999998</v>
      </c>
      <c r="J14" s="29" t="s">
        <v>68</v>
      </c>
      <c r="K14" s="28">
        <v>43.07</v>
      </c>
      <c r="L14" s="28"/>
      <c r="M14" s="28" t="s">
        <v>44</v>
      </c>
      <c r="N14" s="29" t="s">
        <v>49</v>
      </c>
      <c r="O14" s="21" t="s">
        <v>61</v>
      </c>
      <c r="P14" s="28" t="s">
        <v>44</v>
      </c>
      <c r="Q14" s="52" t="s">
        <v>69</v>
      </c>
      <c r="R14" s="21"/>
      <c r="S14" s="21"/>
      <c r="T14" s="21" t="s">
        <v>82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2" customFormat="1" ht="51" x14ac:dyDescent="0.25">
      <c r="A15" s="28">
        <v>10</v>
      </c>
      <c r="B15" s="21" t="s">
        <v>92</v>
      </c>
      <c r="C15" s="21" t="s">
        <v>31</v>
      </c>
      <c r="D15" s="21" t="s">
        <v>43</v>
      </c>
      <c r="E15" s="21" t="s">
        <v>77</v>
      </c>
      <c r="F15" s="21" t="s">
        <v>50</v>
      </c>
      <c r="G15" s="21">
        <v>211369</v>
      </c>
      <c r="H15" s="21">
        <v>211369</v>
      </c>
      <c r="I15" s="21">
        <v>0.1198</v>
      </c>
      <c r="J15" s="21" t="s">
        <v>67</v>
      </c>
      <c r="K15" s="28">
        <v>56.17</v>
      </c>
      <c r="L15" s="28"/>
      <c r="M15" s="28" t="s">
        <v>63</v>
      </c>
      <c r="N15" s="21" t="s">
        <v>66</v>
      </c>
      <c r="O15" s="28"/>
      <c r="P15" s="28" t="s">
        <v>62</v>
      </c>
      <c r="Q15" s="21" t="s">
        <v>69</v>
      </c>
      <c r="R15" s="28"/>
      <c r="S15" s="28"/>
      <c r="T15" s="21" t="s">
        <v>64</v>
      </c>
      <c r="U15" s="28"/>
      <c r="V15" s="21" t="s">
        <v>64</v>
      </c>
      <c r="W15" s="28"/>
      <c r="X15" s="44"/>
      <c r="Y15" s="44"/>
      <c r="Z15" s="44"/>
      <c r="AA15" s="44"/>
      <c r="AB15" s="44"/>
      <c r="AC15" s="41" t="s">
        <v>72</v>
      </c>
      <c r="AD15" s="32" t="s">
        <v>65</v>
      </c>
    </row>
    <row r="16" spans="1:30" s="32" customFormat="1" ht="48" customHeight="1" x14ac:dyDescent="0.25">
      <c r="A16" s="28">
        <v>11</v>
      </c>
      <c r="B16" s="21" t="s">
        <v>93</v>
      </c>
      <c r="C16" s="21" t="s">
        <v>31</v>
      </c>
      <c r="D16" s="21" t="s">
        <v>43</v>
      </c>
      <c r="E16" s="21" t="s">
        <v>77</v>
      </c>
      <c r="F16" s="21" t="s">
        <v>51</v>
      </c>
      <c r="G16" s="21">
        <v>211365</v>
      </c>
      <c r="H16" s="21">
        <v>211365</v>
      </c>
      <c r="I16" s="21">
        <v>0.26379999999999998</v>
      </c>
      <c r="J16" s="21" t="s">
        <v>67</v>
      </c>
      <c r="K16" s="28"/>
      <c r="L16" s="28"/>
      <c r="M16" s="28" t="s">
        <v>63</v>
      </c>
      <c r="N16" s="21" t="s">
        <v>66</v>
      </c>
      <c r="O16" s="28"/>
      <c r="P16" s="28" t="s">
        <v>62</v>
      </c>
      <c r="Q16" s="21" t="s">
        <v>69</v>
      </c>
      <c r="R16" s="28"/>
      <c r="S16" s="28"/>
      <c r="T16" s="21" t="s">
        <v>64</v>
      </c>
      <c r="U16" s="28"/>
      <c r="V16" s="28"/>
      <c r="W16" s="28"/>
      <c r="X16" s="44"/>
      <c r="Y16" s="44"/>
      <c r="Z16" s="44"/>
      <c r="AA16" s="44"/>
      <c r="AB16" s="44"/>
      <c r="AC16" s="44"/>
      <c r="AD16" s="44"/>
    </row>
    <row r="17" spans="1:30" s="32" customFormat="1" ht="43.5" customHeight="1" x14ac:dyDescent="0.25">
      <c r="A17" s="28">
        <v>12</v>
      </c>
      <c r="B17" s="21" t="s">
        <v>94</v>
      </c>
      <c r="C17" s="21" t="s">
        <v>31</v>
      </c>
      <c r="D17" s="21" t="s">
        <v>43</v>
      </c>
      <c r="E17" s="21" t="s">
        <v>77</v>
      </c>
      <c r="F17" s="21" t="s">
        <v>51</v>
      </c>
      <c r="G17" s="21">
        <v>211368</v>
      </c>
      <c r="H17" s="21">
        <v>211368</v>
      </c>
      <c r="I17" s="21">
        <v>0.22570000000000001</v>
      </c>
      <c r="J17" s="21" t="s">
        <v>67</v>
      </c>
      <c r="K17" s="28"/>
      <c r="L17" s="28"/>
      <c r="M17" s="28" t="s">
        <v>63</v>
      </c>
      <c r="N17" s="21" t="s">
        <v>66</v>
      </c>
      <c r="O17" s="28"/>
      <c r="P17" s="28" t="s">
        <v>62</v>
      </c>
      <c r="Q17" s="21" t="s">
        <v>69</v>
      </c>
      <c r="R17" s="28"/>
      <c r="S17" s="28"/>
      <c r="T17" s="21" t="s">
        <v>64</v>
      </c>
      <c r="U17" s="28"/>
      <c r="V17" s="28"/>
      <c r="W17" s="28"/>
      <c r="X17" s="44"/>
      <c r="Y17" s="44"/>
      <c r="Z17" s="44"/>
      <c r="AA17" s="44"/>
      <c r="AB17" s="44"/>
      <c r="AC17" s="44"/>
      <c r="AD17" s="44"/>
    </row>
    <row r="18" spans="1:30" s="54" customFormat="1" ht="48" customHeight="1" x14ac:dyDescent="0.25">
      <c r="A18" s="30">
        <v>13</v>
      </c>
      <c r="B18" s="29" t="s">
        <v>95</v>
      </c>
      <c r="C18" s="29" t="s">
        <v>31</v>
      </c>
      <c r="D18" s="29" t="s">
        <v>43</v>
      </c>
      <c r="E18" s="29" t="s">
        <v>77</v>
      </c>
      <c r="F18" s="29" t="s">
        <v>51</v>
      </c>
      <c r="G18" s="29">
        <v>228962</v>
      </c>
      <c r="H18" s="29">
        <v>228962</v>
      </c>
      <c r="I18" s="29">
        <v>0.56000000000000005</v>
      </c>
      <c r="J18" s="29" t="s">
        <v>67</v>
      </c>
      <c r="K18" s="30"/>
      <c r="L18" s="30"/>
      <c r="M18" s="30" t="s">
        <v>63</v>
      </c>
      <c r="N18" s="29" t="s">
        <v>66</v>
      </c>
      <c r="O18" s="30"/>
      <c r="P18" s="30" t="s">
        <v>62</v>
      </c>
      <c r="Q18" s="29" t="s">
        <v>69</v>
      </c>
      <c r="R18" s="30"/>
      <c r="S18" s="30"/>
      <c r="T18" s="29" t="s">
        <v>64</v>
      </c>
      <c r="U18" s="30"/>
      <c r="V18" s="30"/>
      <c r="W18" s="30"/>
      <c r="X18" s="53"/>
      <c r="Y18" s="53"/>
      <c r="Z18" s="53"/>
      <c r="AA18" s="53"/>
      <c r="AB18" s="53"/>
      <c r="AC18" s="53"/>
      <c r="AD18" s="53"/>
    </row>
    <row r="19" spans="1:30" s="32" customFormat="1" ht="48" customHeight="1" x14ac:dyDescent="0.25">
      <c r="A19" s="28">
        <v>14</v>
      </c>
      <c r="B19" s="21" t="s">
        <v>97</v>
      </c>
      <c r="C19" s="21" t="s">
        <v>31</v>
      </c>
      <c r="D19" s="21" t="s">
        <v>98</v>
      </c>
      <c r="E19" s="21" t="s">
        <v>105</v>
      </c>
      <c r="F19" s="21" t="s">
        <v>99</v>
      </c>
      <c r="G19" s="21">
        <v>30044</v>
      </c>
      <c r="H19" s="21">
        <v>33566</v>
      </c>
      <c r="I19" s="21">
        <v>1.8</v>
      </c>
      <c r="J19" s="21" t="s">
        <v>67</v>
      </c>
      <c r="K19" s="28"/>
      <c r="L19" s="28"/>
      <c r="M19" s="28" t="s">
        <v>44</v>
      </c>
      <c r="N19" s="21" t="s">
        <v>49</v>
      </c>
      <c r="O19" s="21" t="s">
        <v>61</v>
      </c>
      <c r="P19" s="28" t="s">
        <v>44</v>
      </c>
      <c r="Q19" s="21" t="s">
        <v>69</v>
      </c>
      <c r="R19" s="28"/>
      <c r="S19" s="28"/>
      <c r="T19" s="41" t="s">
        <v>78</v>
      </c>
      <c r="U19" s="28"/>
      <c r="V19" s="28"/>
      <c r="W19" s="28" t="s">
        <v>19</v>
      </c>
      <c r="X19" s="44"/>
      <c r="Y19" s="44" t="s">
        <v>100</v>
      </c>
      <c r="Z19" s="44"/>
      <c r="AA19" s="44"/>
      <c r="AB19" s="44"/>
      <c r="AC19" s="44"/>
      <c r="AD19" s="44"/>
    </row>
    <row r="20" spans="1:30" s="32" customFormat="1" ht="48" customHeight="1" x14ac:dyDescent="0.25">
      <c r="A20" s="28">
        <v>15</v>
      </c>
      <c r="B20" s="21" t="s">
        <v>104</v>
      </c>
      <c r="C20" s="21" t="s">
        <v>31</v>
      </c>
      <c r="D20" s="21" t="s">
        <v>39</v>
      </c>
      <c r="E20" s="21" t="s">
        <v>106</v>
      </c>
      <c r="F20" s="21" t="s">
        <v>102</v>
      </c>
      <c r="G20" s="21">
        <v>50246</v>
      </c>
      <c r="H20" s="21">
        <v>65138</v>
      </c>
      <c r="I20" s="21">
        <v>0.65</v>
      </c>
      <c r="J20" s="21" t="s">
        <v>67</v>
      </c>
      <c r="K20" s="28"/>
      <c r="L20" s="28"/>
      <c r="M20" s="28" t="s">
        <v>44</v>
      </c>
      <c r="N20" s="21" t="s">
        <v>49</v>
      </c>
      <c r="O20" s="21" t="s">
        <v>61</v>
      </c>
      <c r="P20" s="28" t="s">
        <v>44</v>
      </c>
      <c r="Q20" s="21" t="s">
        <v>69</v>
      </c>
      <c r="R20" s="28"/>
      <c r="S20" s="28"/>
      <c r="T20" s="41" t="s">
        <v>78</v>
      </c>
      <c r="U20" s="28"/>
      <c r="V20" s="28"/>
      <c r="W20" s="28" t="s">
        <v>19</v>
      </c>
      <c r="X20" s="44"/>
      <c r="Y20" s="44" t="s">
        <v>113</v>
      </c>
      <c r="Z20" s="44"/>
      <c r="AA20" s="44"/>
      <c r="AB20" s="44"/>
      <c r="AC20" s="44"/>
      <c r="AD20" s="44"/>
    </row>
    <row r="21" spans="1:30" s="32" customFormat="1" ht="48" customHeight="1" x14ac:dyDescent="0.25">
      <c r="A21" s="28">
        <v>16</v>
      </c>
      <c r="B21" s="21" t="s">
        <v>107</v>
      </c>
      <c r="C21" s="21" t="s">
        <v>31</v>
      </c>
      <c r="D21" s="21" t="s">
        <v>111</v>
      </c>
      <c r="E21" s="48" t="s">
        <v>112</v>
      </c>
      <c r="F21" s="21" t="s">
        <v>103</v>
      </c>
      <c r="G21" s="21">
        <f>-X28</f>
        <v>0</v>
      </c>
      <c r="H21" s="21">
        <v>33095</v>
      </c>
      <c r="I21" s="21">
        <v>0.25</v>
      </c>
      <c r="J21" s="21" t="s">
        <v>67</v>
      </c>
      <c r="K21" s="28"/>
      <c r="L21" s="28"/>
      <c r="M21" s="28" t="s">
        <v>44</v>
      </c>
      <c r="N21" s="21" t="s">
        <v>49</v>
      </c>
      <c r="O21" s="21" t="s">
        <v>61</v>
      </c>
      <c r="P21" s="28" t="s">
        <v>44</v>
      </c>
      <c r="Q21" s="21" t="s">
        <v>69</v>
      </c>
      <c r="R21" s="28"/>
      <c r="S21" s="28"/>
      <c r="T21" s="41" t="s">
        <v>78</v>
      </c>
      <c r="U21" s="28"/>
      <c r="V21" s="28"/>
      <c r="W21" s="28" t="s">
        <v>19</v>
      </c>
      <c r="X21" s="44"/>
      <c r="Y21" s="44" t="s">
        <v>114</v>
      </c>
      <c r="Z21" s="44"/>
      <c r="AA21" s="44"/>
      <c r="AB21" s="44"/>
      <c r="AC21" s="44"/>
      <c r="AD21" s="44"/>
    </row>
    <row r="22" spans="1:30" s="32" customFormat="1" ht="48" customHeight="1" x14ac:dyDescent="0.25">
      <c r="A22" s="28">
        <v>17</v>
      </c>
      <c r="B22" s="21" t="s">
        <v>108</v>
      </c>
      <c r="C22" s="21" t="s">
        <v>31</v>
      </c>
      <c r="D22" s="21" t="s">
        <v>110</v>
      </c>
      <c r="E22" s="21" t="s">
        <v>105</v>
      </c>
      <c r="F22" s="21" t="s">
        <v>109</v>
      </c>
      <c r="G22" s="21">
        <v>30044</v>
      </c>
      <c r="H22" s="21">
        <v>33566</v>
      </c>
      <c r="I22" s="21">
        <v>0.48</v>
      </c>
      <c r="J22" s="21" t="s">
        <v>67</v>
      </c>
      <c r="K22" s="28"/>
      <c r="L22" s="28"/>
      <c r="M22" s="28" t="s">
        <v>44</v>
      </c>
      <c r="N22" s="21" t="s">
        <v>49</v>
      </c>
      <c r="O22" s="21" t="s">
        <v>61</v>
      </c>
      <c r="P22" s="28" t="s">
        <v>44</v>
      </c>
      <c r="Q22" s="21" t="s">
        <v>69</v>
      </c>
      <c r="R22" s="28"/>
      <c r="S22" s="28"/>
      <c r="T22" s="41" t="s">
        <v>78</v>
      </c>
      <c r="U22" s="28"/>
      <c r="V22" s="28"/>
      <c r="W22" s="28" t="s">
        <v>19</v>
      </c>
      <c r="X22" s="44"/>
      <c r="Y22" s="44" t="s">
        <v>115</v>
      </c>
      <c r="Z22" s="44"/>
      <c r="AA22" s="44"/>
      <c r="AB22" s="44"/>
      <c r="AC22" s="44"/>
      <c r="AD22" s="44"/>
    </row>
    <row r="23" spans="1:30" s="59" customFormat="1" ht="14.25" x14ac:dyDescent="0.2">
      <c r="A23" s="64" t="s">
        <v>116</v>
      </c>
      <c r="B23" s="65"/>
      <c r="C23" s="65"/>
      <c r="D23" s="66"/>
      <c r="E23" s="55"/>
      <c r="F23" s="55"/>
      <c r="G23" s="55"/>
      <c r="H23" s="55"/>
      <c r="I23" s="55"/>
      <c r="J23" s="55"/>
      <c r="K23" s="56"/>
      <c r="L23" s="56"/>
      <c r="M23" s="56"/>
      <c r="N23" s="55"/>
      <c r="O23" s="56"/>
      <c r="P23" s="56"/>
      <c r="Q23" s="55"/>
      <c r="R23" s="56"/>
      <c r="S23" s="56"/>
      <c r="T23" s="55"/>
      <c r="U23" s="56"/>
      <c r="V23" s="56"/>
      <c r="W23" s="56"/>
      <c r="X23" s="57"/>
      <c r="Y23" s="58"/>
      <c r="Z23" s="58"/>
      <c r="AA23" s="58"/>
      <c r="AB23" s="58"/>
      <c r="AC23" s="58"/>
      <c r="AD23" s="58"/>
    </row>
  </sheetData>
  <mergeCells count="4">
    <mergeCell ref="A2:I2"/>
    <mergeCell ref="A3:I3"/>
    <mergeCell ref="A23:D23"/>
    <mergeCell ref="A1:B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workbookViewId="0">
      <selection activeCell="B6" sqref="B6"/>
    </sheetView>
  </sheetViews>
  <sheetFormatPr defaultRowHeight="15" x14ac:dyDescent="0.25"/>
  <cols>
    <col min="2" max="2" width="17.42578125" customWidth="1"/>
    <col min="4" max="4" width="17.28515625" customWidth="1"/>
    <col min="5" max="5" width="17.7109375" customWidth="1"/>
    <col min="6" max="6" width="19.140625" customWidth="1"/>
    <col min="10" max="10" width="19.28515625" customWidth="1"/>
    <col min="13" max="13" width="17.5703125" customWidth="1"/>
    <col min="14" max="14" width="23.85546875" customWidth="1"/>
    <col min="15" max="15" width="23.5703125" customWidth="1"/>
    <col min="16" max="16" width="16.5703125" customWidth="1"/>
    <col min="17" max="17" width="14" customWidth="1"/>
    <col min="18" max="18" width="22.42578125" customWidth="1"/>
    <col min="21" max="21" width="25.28515625" customWidth="1"/>
    <col min="22" max="22" width="22.28515625" customWidth="1"/>
    <col min="23" max="23" width="25.28515625" customWidth="1"/>
    <col min="24" max="24" width="17.5703125" customWidth="1"/>
    <col min="25" max="25" width="18.85546875" customWidth="1"/>
    <col min="26" max="26" width="21" customWidth="1"/>
    <col min="27" max="27" width="18.28515625" customWidth="1"/>
    <col min="28" max="28" width="26" customWidth="1"/>
  </cols>
  <sheetData>
    <row r="1" spans="1:28" s="3" customFormat="1" ht="15" customHeight="1" x14ac:dyDescent="0.25">
      <c r="A1" s="1"/>
      <c r="B1" s="26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3" customFormat="1" ht="18.75" customHeight="1" x14ac:dyDescent="0.25">
      <c r="A2" s="60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10"/>
      <c r="L2" s="10"/>
      <c r="M2" s="11"/>
      <c r="N2" s="11"/>
      <c r="O2" s="12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3"/>
    </row>
    <row r="3" spans="1:28" s="3" customFormat="1" x14ac:dyDescent="0.25">
      <c r="A3" s="62"/>
      <c r="B3" s="63"/>
      <c r="C3" s="63"/>
      <c r="D3" s="63"/>
      <c r="E3" s="63"/>
      <c r="F3" s="63"/>
      <c r="G3" s="63"/>
      <c r="H3" s="63"/>
      <c r="I3" s="63"/>
      <c r="J3" s="14"/>
      <c r="K3" s="14"/>
      <c r="L3" s="14"/>
      <c r="M3" s="15"/>
      <c r="N3" s="15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7"/>
    </row>
    <row r="4" spans="1:28" s="3" customFormat="1" ht="73.5" customHeight="1" x14ac:dyDescent="0.25">
      <c r="A4" s="4" t="s">
        <v>0</v>
      </c>
      <c r="B4" s="5" t="s">
        <v>27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6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5" t="s">
        <v>19</v>
      </c>
      <c r="V4" s="5" t="s">
        <v>20</v>
      </c>
      <c r="W4" s="5" t="s">
        <v>21</v>
      </c>
      <c r="X4" s="5" t="s">
        <v>22</v>
      </c>
      <c r="Y4" s="5" t="s">
        <v>23</v>
      </c>
      <c r="Z4" s="5" t="s">
        <v>24</v>
      </c>
      <c r="AA4" s="5" t="s">
        <v>25</v>
      </c>
      <c r="AB4" s="5" t="s">
        <v>26</v>
      </c>
    </row>
    <row r="5" spans="1:28" s="3" customFormat="1" x14ac:dyDescent="0.2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9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ht="87" customHeight="1" x14ac:dyDescent="0.25">
      <c r="A6" s="20"/>
      <c r="B6" s="21"/>
      <c r="C6" s="20"/>
      <c r="D6" s="22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4"/>
      <c r="U6" s="20"/>
      <c r="V6" s="25"/>
      <c r="W6" s="19"/>
      <c r="X6" s="19"/>
      <c r="Y6" s="19"/>
      <c r="Z6" s="19"/>
      <c r="AA6" s="19"/>
      <c r="AB6" s="19"/>
    </row>
    <row r="7" spans="1:28" ht="137.25" customHeight="1" x14ac:dyDescent="0.25">
      <c r="A7" s="20"/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4"/>
      <c r="U7" s="20"/>
      <c r="V7" s="25"/>
      <c r="W7" s="19"/>
      <c r="X7" s="19"/>
      <c r="Y7" s="19"/>
      <c r="Z7" s="19"/>
      <c r="AA7" s="19"/>
      <c r="AB7" s="19"/>
    </row>
  </sheetData>
  <mergeCells count="2">
    <mergeCell ref="A3:I3"/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"/>
  <sheetViews>
    <sheetView zoomScaleNormal="100" workbookViewId="0">
      <pane ySplit="5" topLeftCell="A6" activePane="bottomLeft" state="frozen"/>
      <selection activeCell="Q1" sqref="Q1"/>
      <selection pane="bottomLeft" activeCell="Y7" sqref="Y7"/>
    </sheetView>
  </sheetViews>
  <sheetFormatPr defaultRowHeight="15" x14ac:dyDescent="0.25"/>
  <cols>
    <col min="1" max="1" width="4.42578125" style="18" customWidth="1"/>
    <col min="2" max="2" width="17.7109375" style="3" customWidth="1"/>
    <col min="3" max="3" width="9.140625" style="3"/>
    <col min="4" max="4" width="18.7109375" style="3" customWidth="1"/>
    <col min="5" max="5" width="24.28515625" style="3" customWidth="1"/>
    <col min="6" max="6" width="27.42578125" style="3" customWidth="1"/>
    <col min="7" max="7" width="19.140625" style="3" customWidth="1"/>
    <col min="8" max="9" width="9.140625" style="3" customWidth="1"/>
    <col min="10" max="10" width="17.140625" style="3" customWidth="1"/>
    <col min="11" max="12" width="9.42578125" style="3" customWidth="1"/>
    <col min="13" max="13" width="28.140625" style="3" customWidth="1"/>
    <col min="14" max="14" width="28.5703125" style="3" customWidth="1"/>
    <col min="15" max="15" width="30.140625" style="3" customWidth="1"/>
    <col min="16" max="16" width="11.140625" style="3" customWidth="1"/>
    <col min="17" max="17" width="11.7109375" style="3" customWidth="1"/>
    <col min="18" max="20" width="11.85546875" style="3" customWidth="1"/>
    <col min="21" max="21" width="17" style="3" customWidth="1"/>
    <col min="22" max="28" width="16.140625" style="3" customWidth="1"/>
    <col min="29" max="16384" width="9.140625" style="3"/>
  </cols>
  <sheetData>
    <row r="1" spans="1:61" ht="29.25" customHeight="1" x14ac:dyDescent="0.25">
      <c r="A1" s="1"/>
      <c r="B1" s="26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61" ht="18.75" x14ac:dyDescent="0.25">
      <c r="A2" s="60" t="s">
        <v>29</v>
      </c>
      <c r="B2" s="61"/>
      <c r="C2" s="61"/>
      <c r="D2" s="61"/>
      <c r="E2" s="61"/>
      <c r="F2" s="61"/>
      <c r="G2" s="61"/>
      <c r="H2" s="61"/>
      <c r="I2" s="61"/>
      <c r="J2" s="10"/>
      <c r="K2" s="10"/>
      <c r="L2" s="10"/>
      <c r="M2" s="11"/>
      <c r="N2" s="11"/>
      <c r="O2" s="12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3"/>
    </row>
    <row r="3" spans="1:61" x14ac:dyDescent="0.25">
      <c r="A3" s="62"/>
      <c r="B3" s="63"/>
      <c r="C3" s="63"/>
      <c r="D3" s="63"/>
      <c r="E3" s="63"/>
      <c r="F3" s="63"/>
      <c r="G3" s="63"/>
      <c r="H3" s="63"/>
      <c r="I3" s="63"/>
      <c r="J3" s="14"/>
      <c r="K3" s="14"/>
      <c r="L3" s="14"/>
      <c r="M3" s="15"/>
      <c r="N3" s="15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7"/>
    </row>
    <row r="4" spans="1:61" s="36" customFormat="1" ht="87.75" customHeight="1" x14ac:dyDescent="0.25">
      <c r="A4" s="33" t="s">
        <v>0</v>
      </c>
      <c r="B4" s="34" t="s">
        <v>27</v>
      </c>
      <c r="C4" s="34" t="s">
        <v>1</v>
      </c>
      <c r="D4" s="34" t="s">
        <v>2</v>
      </c>
      <c r="E4" s="34" t="s">
        <v>3</v>
      </c>
      <c r="F4" s="34" t="s">
        <v>4</v>
      </c>
      <c r="G4" s="34" t="s">
        <v>5</v>
      </c>
      <c r="H4" s="34" t="s">
        <v>6</v>
      </c>
      <c r="I4" s="34" t="s">
        <v>7</v>
      </c>
      <c r="J4" s="34" t="s">
        <v>8</v>
      </c>
      <c r="K4" s="34" t="s">
        <v>9</v>
      </c>
      <c r="L4" s="34" t="s">
        <v>10</v>
      </c>
      <c r="M4" s="34" t="s">
        <v>71</v>
      </c>
      <c r="N4" s="34" t="s">
        <v>12</v>
      </c>
      <c r="O4" s="35" t="s">
        <v>13</v>
      </c>
      <c r="P4" s="34" t="s">
        <v>14</v>
      </c>
      <c r="Q4" s="34" t="s">
        <v>15</v>
      </c>
      <c r="R4" s="34" t="s">
        <v>16</v>
      </c>
      <c r="S4" s="34" t="s">
        <v>17</v>
      </c>
      <c r="T4" s="34" t="s">
        <v>18</v>
      </c>
      <c r="U4" s="34" t="s">
        <v>19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</row>
    <row r="5" spans="1:61" x14ac:dyDescent="0.2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9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61" s="51" customFormat="1" ht="87" customHeight="1" x14ac:dyDescent="0.25">
      <c r="A6" s="20">
        <v>1</v>
      </c>
      <c r="B6" s="45" t="s">
        <v>70</v>
      </c>
      <c r="C6" s="20" t="s">
        <v>55</v>
      </c>
      <c r="D6" s="46" t="s">
        <v>56</v>
      </c>
      <c r="E6" s="20" t="s">
        <v>58</v>
      </c>
      <c r="F6" s="47" t="s">
        <v>54</v>
      </c>
      <c r="G6" s="20">
        <v>45208</v>
      </c>
      <c r="H6" s="20">
        <v>45208</v>
      </c>
      <c r="I6" s="20">
        <v>2.0636999999999999</v>
      </c>
      <c r="J6" s="20" t="s">
        <v>67</v>
      </c>
      <c r="K6" s="20"/>
      <c r="L6" s="20"/>
      <c r="M6" s="20" t="s">
        <v>57</v>
      </c>
      <c r="N6" s="20" t="s">
        <v>57</v>
      </c>
      <c r="O6" s="20"/>
      <c r="P6" s="20"/>
      <c r="Q6" s="20"/>
      <c r="R6" s="20"/>
      <c r="S6" s="20"/>
      <c r="T6" s="24"/>
      <c r="U6" s="20"/>
      <c r="V6" s="46"/>
      <c r="W6" s="48"/>
      <c r="X6" s="49"/>
      <c r="Y6" s="48" t="s">
        <v>52</v>
      </c>
      <c r="Z6" s="49"/>
      <c r="AA6" s="48" t="s">
        <v>53</v>
      </c>
      <c r="AB6" s="49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</row>
    <row r="7" spans="1:61" ht="87.75" customHeight="1" x14ac:dyDescent="0.25">
      <c r="A7" s="20"/>
      <c r="B7" s="21"/>
      <c r="C7" s="20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3"/>
      <c r="P7" s="20"/>
      <c r="Q7" s="20"/>
      <c r="R7" s="20"/>
      <c r="S7" s="20"/>
      <c r="T7" s="24"/>
      <c r="U7" s="20"/>
      <c r="V7" s="22"/>
      <c r="W7" s="19"/>
      <c r="X7" s="19"/>
      <c r="Y7" s="19"/>
      <c r="Z7" s="19"/>
      <c r="AA7" s="19"/>
      <c r="AB7" s="19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ht="15.75" x14ac:dyDescent="0.25">
      <c r="A8" s="20"/>
      <c r="B8" s="21"/>
      <c r="C8" s="20"/>
      <c r="D8" s="22"/>
      <c r="E8" s="20"/>
      <c r="F8" s="20"/>
      <c r="G8" s="20"/>
      <c r="H8" s="20"/>
      <c r="I8" s="20"/>
      <c r="J8" s="20"/>
      <c r="K8" s="20"/>
      <c r="L8" s="20"/>
      <c r="M8" s="20"/>
      <c r="N8" s="20"/>
      <c r="O8" s="23"/>
      <c r="P8" s="20"/>
      <c r="Q8" s="20"/>
      <c r="R8" s="20"/>
      <c r="S8" s="20"/>
      <c r="T8" s="24"/>
      <c r="U8" s="20"/>
      <c r="V8" s="22"/>
      <c r="W8" s="19"/>
      <c r="X8" s="19"/>
      <c r="Y8" s="19"/>
      <c r="Z8" s="19"/>
      <c r="AA8" s="19"/>
      <c r="AB8" s="19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13" spans="1:61" x14ac:dyDescent="0.25">
      <c r="D13" s="27"/>
      <c r="E13" s="27"/>
    </row>
  </sheetData>
  <autoFilter ref="A5:AD55"/>
  <mergeCells count="2"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E10" sqref="E10"/>
    </sheetView>
  </sheetViews>
  <sheetFormatPr defaultRowHeight="15" x14ac:dyDescent="0.25"/>
  <sheetData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 pot contam</vt:lpstr>
      <vt:lpstr>sit pc folosinta sensibila</vt:lpstr>
      <vt:lpstr>sit contaminat</vt:lpstr>
      <vt:lpstr>sit remediat</vt:lpstr>
    </vt:vector>
  </TitlesOfParts>
  <Company>APM Buzau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mihaela.cristea</dc:creator>
  <cp:lastModifiedBy>Otilia Pleniceanu</cp:lastModifiedBy>
  <dcterms:created xsi:type="dcterms:W3CDTF">2020-07-10T05:50:11Z</dcterms:created>
  <dcterms:modified xsi:type="dcterms:W3CDTF">2023-09-06T12:38:57Z</dcterms:modified>
</cp:coreProperties>
</file>