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personal" sheetId="1" r:id="rId1"/>
    <sheet name="materiale" sheetId="2" r:id="rId2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<sst xmlns="http://schemas.openxmlformats.org/spreadsheetml/2006/main" count="291" uniqueCount="134">
  <si>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</si>
  <si>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</si>
  <si>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</si>
  <si>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</si>
  <si>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</si>
  <si>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</si>
  <si>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</si>
  <si>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</si>
  <si>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ORDIN DE PLATA/ CEC/ FOAIE DE VARSAMANT</t>
  </si>
  <si>
    <t>FURNIZOR/BENEFICIAR</t>
  </si>
  <si>
    <t>SUMA</t>
  </si>
  <si>
    <t>22.02.-26.02.2016</t>
  </si>
  <si>
    <t>Clasificatie bugetara</t>
  </si>
  <si>
    <t>Subtotal 10.01.01</t>
  </si>
  <si>
    <t>10.01.01</t>
  </si>
  <si>
    <t>februarie</t>
  </si>
  <si>
    <t>alim numerar concediu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</si>
  <si>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</si>
  <si>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</si>
  <si>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</si>
  <si>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</si>
  <si>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</si>
  <si>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</si>
  <si>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</si>
  <si>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</si>
  <si>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</si>
  <si>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</si>
  <si>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</si>
  <si>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</si>
  <si>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</si>
  <si>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</si>
  <si>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</si>
  <si>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</si>
  <si>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</si>
  <si>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</si>
  <si>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</si>
  <si>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</si>
  <si>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</si>
  <si>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</si>
  <si>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</si>
  <si>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</si>
  <si>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</si>
  <si>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</si>
  <si>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</si>
  <si>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</si>
  <si>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</si>
  <si>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</si>
  <si>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</si>
  <si>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</si>
  <si>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</si>
  <si>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</si>
  <si>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</si>
  <si>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</si>
  <si>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</si>
  <si>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</si>
  <si>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>TITLUL 20 BUNURI SI SERVICII</t>
  </si>
  <si>
    <t xml:space="preserve">74 03 PROTECTIA MEDIULUI </t>
  </si>
  <si>
    <t>DATA PLATII</t>
  </si>
  <si>
    <t>APM DOLJ</t>
  </si>
  <si>
    <t>GAZE NATURALE SEDIU</t>
  </si>
  <si>
    <t xml:space="preserve">EN.ELECTRICA SEDIU </t>
  </si>
  <si>
    <t>SC CEZ SA</t>
  </si>
  <si>
    <t>EN.ELECTRICA ST.ISALNITA</t>
  </si>
  <si>
    <t>EN.ELECTRICA ST.A.I.CUZA</t>
  </si>
  <si>
    <t>EN.ELECTRICA ST.FARM.10</t>
  </si>
  <si>
    <t>EN.ELECTRICA ST.M.TANASE</t>
  </si>
  <si>
    <t>EN.ELECTRICA ST.BREASTA</t>
  </si>
  <si>
    <t>EN.ELECTRICA STR.BRESTEI</t>
  </si>
  <si>
    <t>ADM.NAT.DE METEOROLOGIE</t>
  </si>
  <si>
    <t>EN.ELECTRICA ST.R.A.CRAIOVA</t>
  </si>
  <si>
    <t>GAZE ST.R.A.CRAIOVA</t>
  </si>
  <si>
    <t>COMPANIA DE APA SA</t>
  </si>
  <si>
    <t>RCS RDS SA</t>
  </si>
  <si>
    <t>CONV.TELEFONICE</t>
  </si>
  <si>
    <t>ORANGE SA</t>
  </si>
  <si>
    <t>TELEKOM SA</t>
  </si>
  <si>
    <t>AZOT LICHID</t>
  </si>
  <si>
    <t>II GHITA VICTOR</t>
  </si>
  <si>
    <t>EN.ELECTRICA ST.R.A.BECHET</t>
  </si>
  <si>
    <t>ARDIA GUARD SRL</t>
  </si>
  <si>
    <t>SC SALUBRITATE SRL</t>
  </si>
  <si>
    <t>GUNOI</t>
  </si>
  <si>
    <t>ASOC.RESURSE PT.DEZV.</t>
  </si>
  <si>
    <t>CONV.TELEFONICE+INTERNET</t>
  </si>
  <si>
    <t>SERV.CURATENIE</t>
  </si>
  <si>
    <t xml:space="preserve">AB.MONIT.PAZA </t>
  </si>
  <si>
    <t>RECHIZITE FD.HANDICAPATI</t>
  </si>
  <si>
    <t>SC SEMTEST SA</t>
  </si>
  <si>
    <t>CAZARE</t>
  </si>
  <si>
    <t>COMPANIA DE INFO.NEAMT</t>
  </si>
  <si>
    <t>ABONAMENT LEX</t>
  </si>
  <si>
    <t>SC MICROCOMPUTER SERVICE</t>
  </si>
  <si>
    <t>REFILL CARTUSE SI REP.IMPRIMANTA</t>
  </si>
  <si>
    <t>01.05.2016-31.05.2016</t>
  </si>
  <si>
    <t>10.05.2016</t>
  </si>
  <si>
    <t>ENGIE ROMANIA</t>
  </si>
  <si>
    <t>APA-CANAL,APA METEORICA</t>
  </si>
  <si>
    <t>SC DARK GUARD SRL</t>
  </si>
  <si>
    <t>PIESE DE SCHIMB</t>
  </si>
  <si>
    <t>TAXA RADIO-TV</t>
  </si>
  <si>
    <t>MATE-FIN SRL</t>
  </si>
  <si>
    <t>FILTRE FIBRA STICLA</t>
  </si>
  <si>
    <t>SC ROKURA SRL</t>
  </si>
  <si>
    <t>MAT.CONS.SI PRESTARI SERVICII</t>
  </si>
  <si>
    <t>SC METRO OIL SRL</t>
  </si>
  <si>
    <t>SC REDEXPRO SA</t>
  </si>
  <si>
    <t>SC CERTISIGN SA</t>
  </si>
  <si>
    <t>REINNOIRE SEMNATURA ELECTRONICA</t>
  </si>
  <si>
    <t>BEJ LAPADAT NICOLAE</t>
  </si>
  <si>
    <t>CHELTUIELI EXECUTARE</t>
  </si>
  <si>
    <t>EN.ELECTRICA ST.CALAFAT</t>
  </si>
  <si>
    <t>SC OMNIASIG SA</t>
  </si>
  <si>
    <t>POLITA RCA</t>
  </si>
  <si>
    <t>SC POIANA SRL</t>
  </si>
  <si>
    <t>SCHIMB ANVELOPE</t>
  </si>
  <si>
    <t>09.05.2016</t>
  </si>
  <si>
    <t>INCASAT TRANSPORT RECUPERAT</t>
  </si>
  <si>
    <t>11.05.2016</t>
  </si>
  <si>
    <t>CEC 0353049</t>
  </si>
  <si>
    <t>OBIECTE DE INVENTAR</t>
  </si>
  <si>
    <t>16.05.2016</t>
  </si>
  <si>
    <t>SC BAMIR SRL</t>
  </si>
  <si>
    <t>SCHIMB ULEI SI FILTRE</t>
  </si>
  <si>
    <t>SC DIGISIGN SA</t>
  </si>
  <si>
    <t>17.05.2016</t>
  </si>
  <si>
    <t>20.05.2016</t>
  </si>
  <si>
    <t>CEC 0353050</t>
  </si>
  <si>
    <t>CARBURANT</t>
  </si>
  <si>
    <t>31.05.2016</t>
  </si>
  <si>
    <t>OMV PETROM SRL</t>
  </si>
  <si>
    <t>BONURI VALORICE</t>
  </si>
  <si>
    <t>IMPRIMAT BONURI VALORICE</t>
  </si>
  <si>
    <t>CERTIFICAT CALIFICAT</t>
  </si>
  <si>
    <t>SC ALL SEASON CLEANING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</si>
</sst>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18]dddd\,\ mmmm\ dd\,\ yyyy"/>
    <numFmt numFmtId="182" formatCode="[$-409]h:mm:ss\ AM/PM"/>
    <numFmt numFmtId="183" formatCode="000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4" fillId="39" borderId="1">
      <alignment/>
      <protection/>
    </xf>
    <xf numFmtId="0" fontId="12" fillId="0" borderId="2" applyNumberFormat="0" applyFill="0" applyAlignment="0" applyProtection="0"/>
    <xf numFmtId="0" fontId="5" fillId="40" borderId="3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4" borderId="0" applyNumberFormat="0" applyBorder="0" applyAlignment="0" applyProtection="0"/>
    <xf numFmtId="0" fontId="6" fillId="0" borderId="0">
      <alignment/>
      <protection/>
    </xf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>
      <alignment/>
      <protection/>
    </xf>
    <xf numFmtId="0" fontId="9" fillId="0" borderId="5">
      <alignment/>
      <protection/>
    </xf>
    <xf numFmtId="0" fontId="10" fillId="0" borderId="6">
      <alignment/>
      <protection/>
    </xf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5" fillId="38" borderId="7" applyNumberFormat="0" applyAlignment="0" applyProtection="0"/>
    <xf numFmtId="0" fontId="11" fillId="13" borderId="1">
      <alignment/>
      <protection/>
    </xf>
    <xf numFmtId="0" fontId="11" fillId="12" borderId="1" applyNumberFormat="0" applyAlignment="0" applyProtection="0"/>
    <xf numFmtId="0" fontId="12" fillId="0" borderId="8">
      <alignment/>
      <protection/>
    </xf>
    <xf numFmtId="0" fontId="1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5" fillId="39" borderId="7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7" fillId="0" borderId="14">
      <alignment/>
      <protection/>
    </xf>
    <xf numFmtId="0" fontId="5" fillId="45" borderId="15" applyNumberFormat="0" applyAlignment="0" applyProtection="0"/>
    <xf numFmtId="0" fontId="18" fillId="0" borderId="0">
      <alignment/>
      <protection/>
    </xf>
  </cellStyleXfs>
  <cellXfs count="6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30" xfId="69" applyNumberFormat="1" applyFont="1" applyFill="1" applyBorder="1" applyAlignment="1" applyProtection="1">
      <alignment horizontal="center"/>
      <protection/>
    </xf>
    <xf numFmtId="2" fontId="0" fillId="0" borderId="3" xfId="0" applyNumberFormat="1" applyFont="1" applyBorder="1" applyAlignment="1">
      <alignment horizontal="center" vertical="center"/>
    </xf>
    <xf numFmtId="2" fontId="0" fillId="0" borderId="3" xfId="69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2" fontId="0" fillId="0" borderId="18" xfId="69" applyNumberFormat="1" applyFont="1" applyFill="1" applyBorder="1" applyAlignment="1" applyProtection="1">
      <alignment horizontal="center"/>
      <protection/>
    </xf>
    <xf numFmtId="2" fontId="0" fillId="0" borderId="28" xfId="69" applyNumberFormat="1" applyFont="1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19" fillId="0" borderId="28" xfId="0" applyFont="1" applyBorder="1" applyAlignment="1">
      <alignment horizontal="right"/>
    </xf>
    <xf numFmtId="2" fontId="19" fillId="0" borderId="28" xfId="6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/>
    </xf>
    <xf numFmtId="0" fontId="0" fillId="0" borderId="34" xfId="0" applyFill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ronat" xfId="75"/>
    <cellStyle name="Explanatory Text 2" xfId="76"/>
    <cellStyle name="Good 2" xfId="77"/>
    <cellStyle name="Heading" xfId="78"/>
    <cellStyle name="Heading 1 2" xfId="79"/>
    <cellStyle name="Heading 2 2" xfId="80"/>
    <cellStyle name="Heading 3 2" xfId="81"/>
    <cellStyle name="Heading 4 2" xfId="82"/>
    <cellStyle name="Heading1" xfId="83"/>
    <cellStyle name="Ieșire" xfId="84"/>
    <cellStyle name="Input 2" xfId="85"/>
    <cellStyle name="Intrare" xfId="86"/>
    <cellStyle name="Linked Cell 2" xfId="87"/>
    <cellStyle name="Neutral 2" xfId="88"/>
    <cellStyle name="Neutru" xfId="89"/>
    <cellStyle name="Normal 2" xfId="90"/>
    <cellStyle name="Normal 2 2" xfId="91"/>
    <cellStyle name="Normal 2 3" xfId="92"/>
    <cellStyle name="Normal 2_macheta" xfId="93"/>
    <cellStyle name="Normal 3" xfId="94"/>
    <cellStyle name="Normal 3 2" xfId="95"/>
    <cellStyle name="Normal 3_macheta" xfId="96"/>
    <cellStyle name="Normal 4" xfId="97"/>
    <cellStyle name="Normal 5" xfId="98"/>
    <cellStyle name="Notă" xfId="99"/>
    <cellStyle name="Note 2" xfId="100"/>
    <cellStyle name="Output 2" xfId="101"/>
    <cellStyle name="Percent" xfId="102"/>
    <cellStyle name="Result" xfId="103"/>
    <cellStyle name="Result2" xfId="104"/>
    <cellStyle name="Text avertisment" xfId="105"/>
    <cellStyle name="Text explicativ" xfId="106"/>
    <cellStyle name="Title 2" xfId="107"/>
    <cellStyle name="Titlu" xfId="108"/>
    <cellStyle name="Titlu 1" xfId="109"/>
    <cellStyle name="Titlu 2" xfId="110"/>
    <cellStyle name="Titlu 3" xfId="111"/>
    <cellStyle name="Titlu 4" xfId="112"/>
    <cellStyle name="Total" xfId="113"/>
    <cellStyle name="Total 2" xfId="114"/>
    <cellStyle name="Verificare celulă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53</v>
      </c>
      <c r="G6" s="4" t="s">
        <v>11</v>
      </c>
      <c r="H6" s="2"/>
    </row>
    <row r="7" spans="4:6" ht="12.75">
      <c r="D7" s="1"/>
      <c r="E7" s="1"/>
      <c r="F7" s="1"/>
    </row>
    <row r="8" spans="3:7" ht="12.75">
      <c r="C8" s="9" t="s">
        <v>12</v>
      </c>
      <c r="D8" s="9" t="s">
        <v>3</v>
      </c>
      <c r="E8" s="9" t="s">
        <v>4</v>
      </c>
      <c r="F8" s="9" t="s">
        <v>5</v>
      </c>
      <c r="G8" s="9" t="s">
        <v>6</v>
      </c>
    </row>
    <row r="9" spans="3:7" ht="12.75">
      <c r="C9" s="10" t="s">
        <v>13</v>
      </c>
      <c r="D9" s="9"/>
      <c r="E9" s="9"/>
      <c r="F9" s="11">
        <v>16246565</v>
      </c>
      <c r="G9" s="9"/>
    </row>
    <row r="10" spans="3:7" ht="12.75">
      <c r="C10" s="12" t="s">
        <v>14</v>
      </c>
      <c r="D10" s="8" t="s">
        <v>15</v>
      </c>
      <c r="E10" s="6">
        <v>26</v>
      </c>
      <c r="F10" s="13">
        <v>1724</v>
      </c>
      <c r="G10" s="6" t="s">
        <v>16</v>
      </c>
    </row>
    <row r="11" spans="3:7" ht="12.75">
      <c r="C11" s="12"/>
      <c r="D11" s="8"/>
      <c r="E11" s="6"/>
      <c r="F11" s="13"/>
      <c r="G11" s="6"/>
    </row>
    <row r="12" spans="3:7" ht="13.5" thickBot="1">
      <c r="C12" s="14" t="s">
        <v>17</v>
      </c>
      <c r="D12" s="15"/>
      <c r="E12" s="7"/>
      <c r="F12" s="16">
        <f>SUM(F9:F11)</f>
        <v>16248289</v>
      </c>
      <c r="G12" s="7"/>
    </row>
    <row r="13" spans="3:7" ht="12.75">
      <c r="C13" s="17" t="s">
        <v>18</v>
      </c>
      <c r="D13" s="18"/>
      <c r="E13" s="19"/>
      <c r="F13" s="20">
        <v>27707</v>
      </c>
      <c r="G13" s="19"/>
    </row>
    <row r="14" spans="3:7" ht="12.75">
      <c r="C14" s="5" t="s">
        <v>19</v>
      </c>
      <c r="D14" s="6" t="s">
        <v>15</v>
      </c>
      <c r="E14" s="6">
        <v>22</v>
      </c>
      <c r="F14" s="13">
        <v>22095</v>
      </c>
      <c r="G14" s="6" t="s">
        <v>20</v>
      </c>
    </row>
    <row r="15" spans="3:7" ht="12.75" hidden="1">
      <c r="C15" s="5"/>
      <c r="D15" s="6"/>
      <c r="E15" s="6"/>
      <c r="F15" s="13"/>
      <c r="G15" s="6" t="s">
        <v>20</v>
      </c>
    </row>
    <row r="16" spans="3:7" ht="12.75" hidden="1">
      <c r="C16" s="5"/>
      <c r="D16" s="6"/>
      <c r="E16" s="6"/>
      <c r="F16" s="13"/>
      <c r="G16" s="6" t="s">
        <v>20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20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21</v>
      </c>
      <c r="D20" s="7"/>
      <c r="E20" s="7"/>
      <c r="F20" s="16">
        <f>SUM(F13:F19)</f>
        <v>51937</v>
      </c>
      <c r="G20" s="7"/>
    </row>
    <row r="21" spans="3:7" ht="12.75" hidden="1">
      <c r="C21" s="17" t="s">
        <v>22</v>
      </c>
      <c r="D21" s="22"/>
      <c r="E21" s="22"/>
      <c r="F21" s="23">
        <v>40030</v>
      </c>
      <c r="G21" s="24"/>
    </row>
    <row r="22" spans="3:7" ht="12.75" hidden="1">
      <c r="C22" s="5" t="s">
        <v>23</v>
      </c>
      <c r="D22" t="s">
        <v>15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24</v>
      </c>
      <c r="D24" s="14"/>
      <c r="E24" s="14"/>
      <c r="F24" s="16">
        <f>SUM(F21:F23)</f>
        <v>40030</v>
      </c>
      <c r="G24" s="7"/>
    </row>
    <row r="25" spans="3:7" ht="12.75">
      <c r="C25" s="17" t="s">
        <v>25</v>
      </c>
      <c r="D25" s="17"/>
      <c r="E25" s="17"/>
      <c r="F25" s="20">
        <v>11326</v>
      </c>
      <c r="G25" s="19"/>
    </row>
    <row r="26" spans="3:7" ht="12.75">
      <c r="C26" s="21" t="s">
        <v>26</v>
      </c>
      <c r="D26" s="8" t="s">
        <v>15</v>
      </c>
      <c r="E26" s="17">
        <v>22</v>
      </c>
      <c r="F26" s="20">
        <v>5892</v>
      </c>
      <c r="G26" s="6" t="s">
        <v>20</v>
      </c>
    </row>
    <row r="27" spans="3:7" ht="12.75">
      <c r="C27" s="21"/>
      <c r="D27" s="17"/>
      <c r="E27" s="17"/>
      <c r="F27" s="20"/>
      <c r="G27" s="6" t="s">
        <v>20</v>
      </c>
    </row>
    <row r="28" spans="3:7" ht="12.75">
      <c r="C28" s="21"/>
      <c r="D28" s="17"/>
      <c r="E28" s="17"/>
      <c r="F28" s="20"/>
      <c r="G28" s="6" t="s">
        <v>20</v>
      </c>
    </row>
    <row r="29" spans="3:7" ht="12.75">
      <c r="C29" s="21"/>
      <c r="D29" s="17"/>
      <c r="E29" s="17">
        <v>24</v>
      </c>
      <c r="F29" s="20">
        <v>375</v>
      </c>
      <c r="G29" s="6" t="s">
        <v>20</v>
      </c>
    </row>
    <row r="30" spans="3:7" ht="12.75">
      <c r="C30" s="21"/>
      <c r="D30" s="17"/>
      <c r="E30" s="17"/>
      <c r="F30" s="20"/>
      <c r="G30" s="6"/>
    </row>
    <row r="31" spans="3:7" ht="13.5" thickBot="1">
      <c r="C31" s="14" t="s">
        <v>27</v>
      </c>
      <c r="D31" s="14"/>
      <c r="E31" s="14"/>
      <c r="F31" s="16">
        <f>SUM(F25:F30)</f>
        <v>17593</v>
      </c>
      <c r="G31" s="7"/>
    </row>
    <row r="32" spans="3:7" ht="12.75">
      <c r="C32" s="22" t="s">
        <v>28</v>
      </c>
      <c r="D32" s="22"/>
      <c r="E32" s="22"/>
      <c r="F32" s="23">
        <v>172300</v>
      </c>
      <c r="G32" s="22"/>
    </row>
    <row r="33" spans="3:7" ht="12.75">
      <c r="C33" s="5" t="s">
        <v>29</v>
      </c>
      <c r="D33" s="17" t="s">
        <v>15</v>
      </c>
      <c r="E33" s="17"/>
      <c r="F33" s="13"/>
      <c r="G33" s="6"/>
    </row>
    <row r="34" spans="3:7" ht="12.75">
      <c r="C34" s="21"/>
      <c r="D34" s="25"/>
      <c r="E34" s="17"/>
      <c r="F34" s="13"/>
      <c r="G34" s="6"/>
    </row>
    <row r="35" spans="3:7" ht="13.5" thickBot="1">
      <c r="C35" s="7" t="s">
        <v>30</v>
      </c>
      <c r="D35" s="14"/>
      <c r="E35" s="14"/>
      <c r="F35" s="16">
        <f>SUM(F32:F34)</f>
        <v>172300</v>
      </c>
      <c r="G35" s="26"/>
    </row>
    <row r="36" spans="3:7" ht="12.75">
      <c r="C36" s="22" t="s">
        <v>31</v>
      </c>
      <c r="D36" s="22"/>
      <c r="E36" s="22"/>
      <c r="F36" s="23">
        <v>101763</v>
      </c>
      <c r="G36" s="22"/>
    </row>
    <row r="37" spans="3:7" ht="12.75">
      <c r="C37" s="27" t="s">
        <v>32</v>
      </c>
      <c r="D37" t="s">
        <v>15</v>
      </c>
      <c r="E37" s="8"/>
      <c r="F37" s="13"/>
      <c r="G37" s="6"/>
    </row>
    <row r="38" spans="3:7" ht="12.75">
      <c r="C38" s="5"/>
      <c r="D38" s="17"/>
      <c r="E38" s="17"/>
      <c r="F38" s="20"/>
      <c r="G38" s="6"/>
    </row>
    <row r="39" spans="3:7" ht="13.5" thickBot="1">
      <c r="C39" s="14" t="s">
        <v>33</v>
      </c>
      <c r="D39" s="14"/>
      <c r="E39" s="14"/>
      <c r="F39" s="16">
        <f>SUM(F36:F38)</f>
        <v>101763</v>
      </c>
      <c r="G39" s="28"/>
    </row>
    <row r="40" spans="3:7" ht="12.75">
      <c r="C40" s="22" t="s">
        <v>34</v>
      </c>
      <c r="D40" s="22"/>
      <c r="E40" s="22"/>
      <c r="F40" s="23">
        <v>2588707</v>
      </c>
      <c r="G40" s="22"/>
    </row>
    <row r="41" spans="3:7" ht="12.75">
      <c r="C41" s="5" t="s">
        <v>35</v>
      </c>
      <c r="D41" s="8" t="s">
        <v>15</v>
      </c>
      <c r="E41" s="8">
        <v>22</v>
      </c>
      <c r="F41" s="13">
        <v>4422</v>
      </c>
      <c r="G41" s="6" t="s">
        <v>36</v>
      </c>
    </row>
    <row r="42" spans="3:7" ht="12.75">
      <c r="C42" s="5"/>
      <c r="D42" s="8"/>
      <c r="E42" s="8">
        <v>24</v>
      </c>
      <c r="F42" s="13">
        <v>397</v>
      </c>
      <c r="G42" s="6" t="s">
        <v>36</v>
      </c>
    </row>
    <row r="43" spans="3:7" ht="12.75">
      <c r="C43" s="5"/>
      <c r="E43" s="8"/>
      <c r="F43" s="13"/>
      <c r="G43" s="6"/>
    </row>
    <row r="44" spans="3:7" ht="13.5" thickBot="1">
      <c r="C44" s="14" t="s">
        <v>37</v>
      </c>
      <c r="D44" s="14"/>
      <c r="E44" s="14"/>
      <c r="F44" s="16">
        <f>SUM(F40:F43)</f>
        <v>2593526</v>
      </c>
      <c r="G44" s="26"/>
    </row>
    <row r="45" spans="3:7" ht="12.75">
      <c r="C45" s="22" t="s">
        <v>38</v>
      </c>
      <c r="D45" s="22"/>
      <c r="E45" s="22"/>
      <c r="F45" s="23">
        <v>81745</v>
      </c>
      <c r="G45" s="24"/>
    </row>
    <row r="46" spans="3:7" ht="12.75">
      <c r="C46" s="5" t="s">
        <v>39</v>
      </c>
      <c r="D46" s="8" t="s">
        <v>15</v>
      </c>
      <c r="E46" s="8">
        <v>22</v>
      </c>
      <c r="F46" s="23">
        <v>110</v>
      </c>
      <c r="G46" s="6" t="s">
        <v>40</v>
      </c>
    </row>
    <row r="47" spans="3:7" ht="12.75">
      <c r="C47" s="5"/>
      <c r="D47" s="8"/>
      <c r="E47" s="8">
        <v>24</v>
      </c>
      <c r="F47" s="23">
        <v>11</v>
      </c>
      <c r="G47" s="6" t="s">
        <v>40</v>
      </c>
    </row>
    <row r="48" spans="3:7" ht="12.75">
      <c r="C48" s="5"/>
      <c r="D48" s="8"/>
      <c r="E48" s="8"/>
      <c r="F48" s="23"/>
      <c r="G48" s="6"/>
    </row>
    <row r="49" spans="3:7" ht="13.5" thickBot="1">
      <c r="C49" s="14" t="s">
        <v>41</v>
      </c>
      <c r="D49" s="14"/>
      <c r="E49" s="14"/>
      <c r="F49" s="16">
        <f>SUM(F45:F48)</f>
        <v>81866</v>
      </c>
      <c r="G49" s="26"/>
    </row>
    <row r="50" spans="3:7" ht="12.75">
      <c r="C50" s="29" t="s">
        <v>42</v>
      </c>
      <c r="D50" s="29"/>
      <c r="E50" s="29"/>
      <c r="F50" s="30">
        <v>854264</v>
      </c>
      <c r="G50" s="31"/>
    </row>
    <row r="51" spans="3:7" ht="12.75">
      <c r="C51" s="27" t="s">
        <v>43</v>
      </c>
      <c r="D51" s="8" t="s">
        <v>15</v>
      </c>
      <c r="E51" s="8">
        <v>22</v>
      </c>
      <c r="F51" s="23">
        <v>1455</v>
      </c>
      <c r="G51" s="6" t="s">
        <v>44</v>
      </c>
    </row>
    <row r="52" spans="3:7" ht="12.75">
      <c r="C52" s="27"/>
      <c r="D52" s="8"/>
      <c r="E52" s="8">
        <v>24</v>
      </c>
      <c r="F52" s="23">
        <v>131</v>
      </c>
      <c r="G52" s="6" t="s">
        <v>44</v>
      </c>
    </row>
    <row r="53" spans="3:7" ht="12.75">
      <c r="C53" s="5"/>
      <c r="D53" s="8"/>
      <c r="E53" s="8"/>
      <c r="F53" s="13"/>
      <c r="G53" s="6"/>
    </row>
    <row r="54" spans="3:7" ht="13.5" thickBot="1">
      <c r="C54" s="14" t="s">
        <v>45</v>
      </c>
      <c r="D54" s="14"/>
      <c r="E54" s="14"/>
      <c r="F54" s="16">
        <f>SUM(F50:F53)</f>
        <v>855850</v>
      </c>
      <c r="G54" s="26"/>
    </row>
    <row r="55" spans="3:7" ht="12.75">
      <c r="C55" s="22" t="s">
        <v>46</v>
      </c>
      <c r="D55" s="8"/>
      <c r="E55" s="22"/>
      <c r="F55" s="23">
        <v>24576</v>
      </c>
      <c r="G55" s="24"/>
    </row>
    <row r="56" spans="3:7" ht="12.75">
      <c r="C56" s="5" t="s">
        <v>47</v>
      </c>
      <c r="D56" s="32" t="s">
        <v>15</v>
      </c>
      <c r="E56" s="8">
        <v>22</v>
      </c>
      <c r="F56" s="13">
        <v>42</v>
      </c>
      <c r="G56" s="6" t="s">
        <v>48</v>
      </c>
    </row>
    <row r="57" spans="3:7" ht="12.75">
      <c r="C57" s="5"/>
      <c r="D57" s="32"/>
      <c r="E57" s="8">
        <v>24</v>
      </c>
      <c r="F57" s="13">
        <v>4</v>
      </c>
      <c r="G57" s="6" t="s">
        <v>48</v>
      </c>
    </row>
    <row r="58" spans="3:7" ht="12.75">
      <c r="C58" s="5"/>
      <c r="D58" s="8"/>
      <c r="E58" s="8"/>
      <c r="F58" s="13"/>
      <c r="G58" s="6"/>
    </row>
    <row r="59" spans="3:7" ht="13.5" thickBot="1">
      <c r="C59" s="14" t="s">
        <v>49</v>
      </c>
      <c r="D59" s="14"/>
      <c r="E59" s="14"/>
      <c r="F59" s="16">
        <f>SUM(F55:F58)</f>
        <v>24622</v>
      </c>
      <c r="G59" s="26"/>
    </row>
    <row r="60" spans="3:7" ht="12.75">
      <c r="C60" s="22" t="s">
        <v>50</v>
      </c>
      <c r="D60" s="22"/>
      <c r="E60" s="22"/>
      <c r="F60" s="23">
        <v>210754</v>
      </c>
      <c r="G60" s="22"/>
    </row>
    <row r="61" spans="3:7" ht="12.75">
      <c r="C61" s="27" t="s">
        <v>51</v>
      </c>
      <c r="D61" s="8" t="s">
        <v>15</v>
      </c>
      <c r="E61" s="8"/>
      <c r="F61" s="20"/>
      <c r="G61" s="6"/>
    </row>
    <row r="62" spans="3:7" ht="12.75">
      <c r="C62" s="21"/>
      <c r="D62" s="17"/>
      <c r="E62" s="17"/>
      <c r="F62" s="20"/>
      <c r="G62" s="6"/>
    </row>
    <row r="63" spans="3:7" ht="13.5" thickBot="1">
      <c r="C63" s="14" t="s">
        <v>52</v>
      </c>
      <c r="D63" s="14"/>
      <c r="E63" s="14"/>
      <c r="F63" s="16">
        <f>SUM(F60:F62)</f>
        <v>210754</v>
      </c>
      <c r="G6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52">
      <selection activeCell="F78" sqref="F7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4.7109375" style="0" customWidth="1"/>
    <col min="4" max="4" width="29.140625" style="0" customWidth="1"/>
    <col min="5" max="5" width="39.421875" style="0" customWidth="1"/>
    <col min="6" max="6" width="18.421875" style="0" customWidth="1"/>
  </cols>
  <sheetData>
    <row r="1" spans="1:2" ht="12.75">
      <c r="A1" s="1" t="s">
        <v>54</v>
      </c>
      <c r="B1" s="1"/>
    </row>
    <row r="3" spans="2:4" ht="12.75">
      <c r="B3" s="1" t="s">
        <v>56</v>
      </c>
      <c r="D3" s="1" t="s">
        <v>55</v>
      </c>
    </row>
    <row r="5" spans="2:4" ht="12.75">
      <c r="B5" s="1"/>
      <c r="C5" s="33" t="s">
        <v>53</v>
      </c>
      <c r="D5" s="4" t="s">
        <v>93</v>
      </c>
    </row>
    <row r="6" ht="13.5" thickBot="1"/>
    <row r="7" spans="1:6" ht="68.25" customHeight="1">
      <c r="A7" s="34" t="s">
        <v>7</v>
      </c>
      <c r="B7" s="39" t="s">
        <v>57</v>
      </c>
      <c r="C7" s="35" t="s">
        <v>8</v>
      </c>
      <c r="D7" s="34" t="s">
        <v>9</v>
      </c>
      <c r="E7" s="36" t="s">
        <v>6</v>
      </c>
      <c r="F7" s="34" t="s">
        <v>10</v>
      </c>
    </row>
    <row r="8" spans="1:6" ht="12.75">
      <c r="A8" s="66">
        <v>1</v>
      </c>
      <c r="B8" s="44" t="s">
        <v>115</v>
      </c>
      <c r="C8" s="44">
        <v>375</v>
      </c>
      <c r="D8" s="44" t="s">
        <v>58</v>
      </c>
      <c r="E8" s="44" t="s">
        <v>116</v>
      </c>
      <c r="F8" s="44">
        <v>-56</v>
      </c>
    </row>
    <row r="9" spans="1:6" ht="12.75">
      <c r="A9" s="66">
        <v>2</v>
      </c>
      <c r="B9" s="61" t="s">
        <v>94</v>
      </c>
      <c r="C9" s="62">
        <v>338</v>
      </c>
      <c r="D9" s="63" t="s">
        <v>68</v>
      </c>
      <c r="E9" s="64" t="s">
        <v>69</v>
      </c>
      <c r="F9" s="65">
        <v>1226.46</v>
      </c>
    </row>
    <row r="10" spans="1:6" ht="12.75">
      <c r="A10" s="66">
        <v>3</v>
      </c>
      <c r="B10" s="40" t="s">
        <v>94</v>
      </c>
      <c r="C10" s="37">
        <v>339</v>
      </c>
      <c r="D10" s="44" t="s">
        <v>68</v>
      </c>
      <c r="E10" s="42" t="s">
        <v>70</v>
      </c>
      <c r="F10" s="49">
        <v>863.81</v>
      </c>
    </row>
    <row r="11" spans="1:6" ht="12.75">
      <c r="A11" s="66">
        <v>4</v>
      </c>
      <c r="B11" s="40" t="s">
        <v>94</v>
      </c>
      <c r="C11" s="41">
        <v>340</v>
      </c>
      <c r="D11" s="44" t="s">
        <v>68</v>
      </c>
      <c r="E11" s="42" t="s">
        <v>78</v>
      </c>
      <c r="F11" s="49">
        <v>467.03</v>
      </c>
    </row>
    <row r="12" spans="1:6" ht="12.75">
      <c r="A12" s="66">
        <v>5</v>
      </c>
      <c r="B12" s="40" t="s">
        <v>94</v>
      </c>
      <c r="C12" s="41">
        <v>341</v>
      </c>
      <c r="D12" s="44" t="s">
        <v>95</v>
      </c>
      <c r="E12" s="40" t="s">
        <v>59</v>
      </c>
      <c r="F12" s="49">
        <v>9636.27</v>
      </c>
    </row>
    <row r="13" spans="1:6" ht="12.75">
      <c r="A13" s="66">
        <v>6</v>
      </c>
      <c r="B13" s="40" t="s">
        <v>94</v>
      </c>
      <c r="C13" s="46">
        <v>342</v>
      </c>
      <c r="D13" s="44" t="s">
        <v>61</v>
      </c>
      <c r="E13" s="42" t="s">
        <v>60</v>
      </c>
      <c r="F13" s="48">
        <v>1467.99</v>
      </c>
    </row>
    <row r="14" spans="1:6" ht="12.75">
      <c r="A14" s="66">
        <v>7</v>
      </c>
      <c r="B14" s="40" t="s">
        <v>94</v>
      </c>
      <c r="C14" s="47">
        <v>343</v>
      </c>
      <c r="D14" s="44" t="s">
        <v>61</v>
      </c>
      <c r="E14" s="42" t="s">
        <v>60</v>
      </c>
      <c r="F14" s="50">
        <v>623.8</v>
      </c>
    </row>
    <row r="15" spans="1:6" ht="12.75">
      <c r="A15" s="66">
        <v>8</v>
      </c>
      <c r="B15" s="40" t="s">
        <v>94</v>
      </c>
      <c r="C15" s="45">
        <v>344</v>
      </c>
      <c r="D15" s="44" t="s">
        <v>61</v>
      </c>
      <c r="E15" s="42" t="s">
        <v>65</v>
      </c>
      <c r="F15" s="50">
        <v>1041.54</v>
      </c>
    </row>
    <row r="16" spans="1:6" ht="12.75">
      <c r="A16" s="66">
        <v>9</v>
      </c>
      <c r="B16" s="40" t="s">
        <v>94</v>
      </c>
      <c r="C16" s="38">
        <v>345</v>
      </c>
      <c r="D16" s="44" t="s">
        <v>61</v>
      </c>
      <c r="E16" s="42" t="s">
        <v>64</v>
      </c>
      <c r="F16" s="50">
        <v>994.42</v>
      </c>
    </row>
    <row r="17" spans="1:6" ht="12.75">
      <c r="A17" s="66">
        <v>10</v>
      </c>
      <c r="B17" s="40" t="s">
        <v>94</v>
      </c>
      <c r="C17" s="38">
        <v>346</v>
      </c>
      <c r="D17" s="44" t="s">
        <v>61</v>
      </c>
      <c r="E17" s="42" t="s">
        <v>63</v>
      </c>
      <c r="F17" s="50">
        <v>1642.75</v>
      </c>
    </row>
    <row r="18" spans="1:6" ht="12.75">
      <c r="A18" s="66">
        <v>11</v>
      </c>
      <c r="B18" s="40" t="s">
        <v>94</v>
      </c>
      <c r="C18" s="38">
        <v>347</v>
      </c>
      <c r="D18" s="44" t="s">
        <v>61</v>
      </c>
      <c r="E18" s="42" t="s">
        <v>62</v>
      </c>
      <c r="F18" s="50">
        <v>333.22</v>
      </c>
    </row>
    <row r="19" spans="1:6" ht="12.75">
      <c r="A19" s="66">
        <v>12</v>
      </c>
      <c r="B19" s="40" t="s">
        <v>94</v>
      </c>
      <c r="C19" s="38">
        <v>348</v>
      </c>
      <c r="D19" s="44" t="s">
        <v>61</v>
      </c>
      <c r="E19" s="42" t="s">
        <v>67</v>
      </c>
      <c r="F19" s="50">
        <v>17.93</v>
      </c>
    </row>
    <row r="20" spans="1:6" ht="12.75">
      <c r="A20" s="66">
        <v>13</v>
      </c>
      <c r="B20" s="40" t="s">
        <v>94</v>
      </c>
      <c r="C20" s="38">
        <v>349</v>
      </c>
      <c r="D20" s="38" t="s">
        <v>71</v>
      </c>
      <c r="E20" s="38" t="s">
        <v>96</v>
      </c>
      <c r="F20" s="50">
        <v>385.1</v>
      </c>
    </row>
    <row r="21" spans="1:6" ht="12.75">
      <c r="A21" s="66">
        <v>14</v>
      </c>
      <c r="B21" s="40" t="s">
        <v>94</v>
      </c>
      <c r="C21" s="38">
        <v>350</v>
      </c>
      <c r="D21" s="44" t="s">
        <v>97</v>
      </c>
      <c r="E21" s="38" t="s">
        <v>98</v>
      </c>
      <c r="F21" s="50">
        <v>2658</v>
      </c>
    </row>
    <row r="22" spans="1:6" ht="12.75">
      <c r="A22" s="66">
        <v>15</v>
      </c>
      <c r="B22" s="40" t="s">
        <v>94</v>
      </c>
      <c r="C22" s="38">
        <v>351</v>
      </c>
      <c r="D22" s="38" t="s">
        <v>75</v>
      </c>
      <c r="E22" s="38" t="s">
        <v>83</v>
      </c>
      <c r="F22" s="50">
        <v>749.35</v>
      </c>
    </row>
    <row r="23" spans="1:6" ht="12.75">
      <c r="A23" s="66">
        <v>16</v>
      </c>
      <c r="B23" s="40" t="s">
        <v>94</v>
      </c>
      <c r="C23" s="38">
        <v>352</v>
      </c>
      <c r="D23" s="38" t="s">
        <v>74</v>
      </c>
      <c r="E23" s="38" t="s">
        <v>73</v>
      </c>
      <c r="F23" s="50">
        <v>365.34</v>
      </c>
    </row>
    <row r="24" spans="1:6" ht="12.75">
      <c r="A24" s="66">
        <v>17</v>
      </c>
      <c r="B24" s="40" t="s">
        <v>94</v>
      </c>
      <c r="C24" s="38">
        <v>353</v>
      </c>
      <c r="D24" s="44" t="s">
        <v>72</v>
      </c>
      <c r="E24" s="44" t="s">
        <v>73</v>
      </c>
      <c r="F24" s="50">
        <v>22.23</v>
      </c>
    </row>
    <row r="25" spans="1:6" ht="12.75">
      <c r="A25" s="66">
        <v>18</v>
      </c>
      <c r="B25" s="40" t="s">
        <v>94</v>
      </c>
      <c r="C25" s="38">
        <v>354</v>
      </c>
      <c r="D25" s="43" t="s">
        <v>61</v>
      </c>
      <c r="E25" s="40" t="s">
        <v>99</v>
      </c>
      <c r="F25" s="50">
        <v>240.29</v>
      </c>
    </row>
    <row r="26" spans="1:6" ht="12.75">
      <c r="A26" s="66">
        <v>19</v>
      </c>
      <c r="B26" s="40" t="s">
        <v>94</v>
      </c>
      <c r="C26" s="38">
        <v>355</v>
      </c>
      <c r="D26" s="38" t="s">
        <v>87</v>
      </c>
      <c r="E26" s="38" t="s">
        <v>76</v>
      </c>
      <c r="F26" s="50">
        <v>500</v>
      </c>
    </row>
    <row r="27" spans="1:6" ht="12.75">
      <c r="A27" s="66">
        <v>20</v>
      </c>
      <c r="B27" s="40" t="s">
        <v>94</v>
      </c>
      <c r="C27" s="38">
        <v>356</v>
      </c>
      <c r="D27" s="38" t="s">
        <v>100</v>
      </c>
      <c r="E27" s="38" t="s">
        <v>101</v>
      </c>
      <c r="F27" s="50">
        <v>1680</v>
      </c>
    </row>
    <row r="28" spans="1:6" ht="12.75">
      <c r="A28" s="66">
        <v>21</v>
      </c>
      <c r="B28" s="40" t="s">
        <v>94</v>
      </c>
      <c r="C28" s="38">
        <v>357</v>
      </c>
      <c r="D28" s="38" t="s">
        <v>102</v>
      </c>
      <c r="E28" s="38" t="s">
        <v>103</v>
      </c>
      <c r="F28" s="50">
        <v>4867.7</v>
      </c>
    </row>
    <row r="29" spans="1:6" ht="12.75">
      <c r="A29" s="66">
        <v>22</v>
      </c>
      <c r="B29" s="40" t="s">
        <v>94</v>
      </c>
      <c r="C29" s="38">
        <v>358</v>
      </c>
      <c r="D29" s="44" t="s">
        <v>104</v>
      </c>
      <c r="E29" s="42" t="s">
        <v>88</v>
      </c>
      <c r="F29" s="50">
        <v>440</v>
      </c>
    </row>
    <row r="30" spans="1:6" ht="12.75">
      <c r="A30" s="66">
        <v>23</v>
      </c>
      <c r="B30" s="40" t="s">
        <v>94</v>
      </c>
      <c r="C30" s="38">
        <v>359</v>
      </c>
      <c r="D30" s="44" t="s">
        <v>61</v>
      </c>
      <c r="E30" s="42" t="s">
        <v>66</v>
      </c>
      <c r="F30" s="50">
        <v>819.6</v>
      </c>
    </row>
    <row r="31" spans="1:6" ht="12.75">
      <c r="A31" s="66">
        <v>24</v>
      </c>
      <c r="B31" s="40" t="s">
        <v>94</v>
      </c>
      <c r="C31" s="38">
        <v>360</v>
      </c>
      <c r="D31" s="44" t="s">
        <v>61</v>
      </c>
      <c r="E31" s="42" t="s">
        <v>66</v>
      </c>
      <c r="F31" s="50">
        <v>34.8</v>
      </c>
    </row>
    <row r="32" spans="1:6" ht="12.75">
      <c r="A32" s="66">
        <v>25</v>
      </c>
      <c r="B32" s="40" t="s">
        <v>94</v>
      </c>
      <c r="C32" s="38">
        <v>361</v>
      </c>
      <c r="D32" s="38" t="s">
        <v>105</v>
      </c>
      <c r="E32" s="38" t="s">
        <v>88</v>
      </c>
      <c r="F32" s="50">
        <v>2628</v>
      </c>
    </row>
    <row r="33" spans="1:6" ht="12.75">
      <c r="A33" s="66">
        <v>26</v>
      </c>
      <c r="B33" s="40" t="s">
        <v>94</v>
      </c>
      <c r="C33" s="38">
        <v>362</v>
      </c>
      <c r="D33" s="44" t="s">
        <v>106</v>
      </c>
      <c r="E33" s="44" t="s">
        <v>107</v>
      </c>
      <c r="F33" s="50">
        <v>160.89</v>
      </c>
    </row>
    <row r="34" spans="1:6" ht="12.75">
      <c r="A34" s="66">
        <v>27</v>
      </c>
      <c r="B34" s="40" t="s">
        <v>94</v>
      </c>
      <c r="C34" s="38">
        <v>363</v>
      </c>
      <c r="D34" s="44" t="s">
        <v>108</v>
      </c>
      <c r="E34" s="42" t="s">
        <v>109</v>
      </c>
      <c r="F34" s="50">
        <v>5083</v>
      </c>
    </row>
    <row r="35" spans="1:6" ht="12.75">
      <c r="A35" s="66">
        <v>28</v>
      </c>
      <c r="B35" s="40" t="s">
        <v>94</v>
      </c>
      <c r="C35" s="38">
        <v>364</v>
      </c>
      <c r="D35" s="38" t="s">
        <v>91</v>
      </c>
      <c r="E35" s="38" t="s">
        <v>92</v>
      </c>
      <c r="F35" s="50">
        <v>409</v>
      </c>
    </row>
    <row r="36" spans="1:6" ht="13.5" customHeight="1">
      <c r="A36" s="66">
        <v>29</v>
      </c>
      <c r="B36" s="40" t="s">
        <v>94</v>
      </c>
      <c r="C36" s="51">
        <v>365</v>
      </c>
      <c r="D36" s="38" t="s">
        <v>89</v>
      </c>
      <c r="E36" s="38" t="s">
        <v>90</v>
      </c>
      <c r="F36" s="52">
        <v>119.18</v>
      </c>
    </row>
    <row r="37" spans="1:6" ht="12.75">
      <c r="A37" s="66">
        <v>30</v>
      </c>
      <c r="B37" s="40" t="s">
        <v>94</v>
      </c>
      <c r="C37" s="44">
        <v>366</v>
      </c>
      <c r="D37" s="44" t="s">
        <v>80</v>
      </c>
      <c r="E37" s="44" t="s">
        <v>81</v>
      </c>
      <c r="F37" s="52">
        <v>241.42</v>
      </c>
    </row>
    <row r="38" spans="1:6" ht="12.75">
      <c r="A38" s="66">
        <v>31</v>
      </c>
      <c r="B38" s="40" t="s">
        <v>94</v>
      </c>
      <c r="C38" s="44">
        <v>367</v>
      </c>
      <c r="D38" s="38" t="s">
        <v>71</v>
      </c>
      <c r="E38" s="42" t="s">
        <v>110</v>
      </c>
      <c r="F38" s="53">
        <v>599.98</v>
      </c>
    </row>
    <row r="39" spans="1:6" ht="12.75">
      <c r="A39" s="66">
        <v>32</v>
      </c>
      <c r="B39" s="40" t="s">
        <v>94</v>
      </c>
      <c r="C39" s="44">
        <v>368</v>
      </c>
      <c r="D39" s="38" t="s">
        <v>79</v>
      </c>
      <c r="E39" s="38" t="s">
        <v>85</v>
      </c>
      <c r="F39" s="50">
        <v>480</v>
      </c>
    </row>
    <row r="40" spans="1:6" ht="12.75">
      <c r="A40" s="66">
        <v>33</v>
      </c>
      <c r="B40" s="43" t="s">
        <v>94</v>
      </c>
      <c r="C40" s="59">
        <v>369</v>
      </c>
      <c r="D40" s="44" t="s">
        <v>82</v>
      </c>
      <c r="E40" s="44" t="s">
        <v>86</v>
      </c>
      <c r="F40" s="52">
        <v>1201.22</v>
      </c>
    </row>
    <row r="41" spans="1:6" ht="12.75">
      <c r="A41" s="66">
        <v>34</v>
      </c>
      <c r="B41" s="43" t="s">
        <v>94</v>
      </c>
      <c r="C41" s="44">
        <v>370</v>
      </c>
      <c r="D41" s="38" t="s">
        <v>74</v>
      </c>
      <c r="E41" s="38" t="s">
        <v>73</v>
      </c>
      <c r="F41" s="53">
        <v>368.11</v>
      </c>
    </row>
    <row r="42" spans="1:6" ht="12.75">
      <c r="A42" s="66">
        <v>35</v>
      </c>
      <c r="B42" s="43" t="s">
        <v>94</v>
      </c>
      <c r="C42" s="44">
        <v>371</v>
      </c>
      <c r="D42" s="38" t="s">
        <v>77</v>
      </c>
      <c r="E42" s="38" t="s">
        <v>84</v>
      </c>
      <c r="F42" s="50">
        <v>1750</v>
      </c>
    </row>
    <row r="43" spans="1:6" ht="12.75">
      <c r="A43" s="66">
        <v>36</v>
      </c>
      <c r="B43" s="43" t="s">
        <v>94</v>
      </c>
      <c r="C43" s="44">
        <v>372</v>
      </c>
      <c r="D43" s="44" t="s">
        <v>111</v>
      </c>
      <c r="E43" s="44" t="s">
        <v>112</v>
      </c>
      <c r="F43" s="53">
        <v>535</v>
      </c>
    </row>
    <row r="44" spans="1:6" ht="12.75">
      <c r="A44" s="66">
        <v>37</v>
      </c>
      <c r="B44" s="43" t="s">
        <v>94</v>
      </c>
      <c r="C44" s="44">
        <v>373</v>
      </c>
      <c r="D44" s="44" t="s">
        <v>113</v>
      </c>
      <c r="E44" s="44" t="s">
        <v>114</v>
      </c>
      <c r="F44" s="53">
        <v>316.2</v>
      </c>
    </row>
    <row r="45" spans="1:6" ht="12.75">
      <c r="A45" s="66">
        <v>38</v>
      </c>
      <c r="B45" s="60" t="s">
        <v>117</v>
      </c>
      <c r="C45" s="44" t="s">
        <v>118</v>
      </c>
      <c r="D45" s="44" t="s">
        <v>58</v>
      </c>
      <c r="E45" s="44" t="s">
        <v>119</v>
      </c>
      <c r="F45" s="53">
        <v>131</v>
      </c>
    </row>
    <row r="46" spans="1:6" ht="12.75">
      <c r="A46" s="66">
        <v>39</v>
      </c>
      <c r="B46" s="60" t="s">
        <v>120</v>
      </c>
      <c r="C46" s="44">
        <v>381</v>
      </c>
      <c r="D46" s="44" t="s">
        <v>121</v>
      </c>
      <c r="E46" s="44" t="s">
        <v>122</v>
      </c>
      <c r="F46" s="53">
        <v>635</v>
      </c>
    </row>
    <row r="47" spans="1:6" ht="12.75">
      <c r="A47" s="66">
        <v>40</v>
      </c>
      <c r="B47" s="60" t="s">
        <v>120</v>
      </c>
      <c r="C47" s="44">
        <v>382</v>
      </c>
      <c r="D47" s="44" t="s">
        <v>123</v>
      </c>
      <c r="E47" s="44" t="s">
        <v>107</v>
      </c>
      <c r="F47" s="53">
        <v>161.51</v>
      </c>
    </row>
    <row r="48" spans="1:6" ht="12.75">
      <c r="A48" s="66">
        <v>41</v>
      </c>
      <c r="B48" s="60" t="s">
        <v>124</v>
      </c>
      <c r="C48" s="44">
        <v>384</v>
      </c>
      <c r="D48" s="44" t="s">
        <v>58</v>
      </c>
      <c r="E48" s="44" t="s">
        <v>116</v>
      </c>
      <c r="F48" s="53">
        <v>-102</v>
      </c>
    </row>
    <row r="49" spans="1:6" ht="12.75">
      <c r="A49" s="66">
        <v>42</v>
      </c>
      <c r="B49" s="60" t="s">
        <v>125</v>
      </c>
      <c r="C49" s="44">
        <v>388</v>
      </c>
      <c r="D49" s="44" t="s">
        <v>58</v>
      </c>
      <c r="E49" s="44" t="s">
        <v>116</v>
      </c>
      <c r="F49" s="53">
        <v>-6</v>
      </c>
    </row>
    <row r="50" spans="1:6" ht="12.75">
      <c r="A50" s="66">
        <v>43</v>
      </c>
      <c r="B50" s="60" t="s">
        <v>125</v>
      </c>
      <c r="C50" s="44" t="s">
        <v>126</v>
      </c>
      <c r="D50" s="44" t="s">
        <v>58</v>
      </c>
      <c r="E50" s="44" t="s">
        <v>127</v>
      </c>
      <c r="F50" s="53">
        <v>200</v>
      </c>
    </row>
    <row r="51" spans="1:6" ht="12.75">
      <c r="A51" s="66">
        <v>44</v>
      </c>
      <c r="B51" s="60" t="s">
        <v>128</v>
      </c>
      <c r="C51" s="44">
        <v>395</v>
      </c>
      <c r="D51" s="44" t="s">
        <v>129</v>
      </c>
      <c r="E51" s="44" t="s">
        <v>130</v>
      </c>
      <c r="F51" s="53">
        <v>3750</v>
      </c>
    </row>
    <row r="52" spans="1:6" ht="12.75">
      <c r="A52" s="66">
        <v>45</v>
      </c>
      <c r="B52" s="60" t="s">
        <v>128</v>
      </c>
      <c r="C52" s="44">
        <v>396</v>
      </c>
      <c r="D52" s="44" t="s">
        <v>129</v>
      </c>
      <c r="E52" s="44" t="s">
        <v>131</v>
      </c>
      <c r="F52" s="53">
        <v>6.52</v>
      </c>
    </row>
    <row r="53" spans="1:6" ht="12.75">
      <c r="A53" s="66">
        <v>46</v>
      </c>
      <c r="B53" s="60" t="s">
        <v>128</v>
      </c>
      <c r="C53" s="44">
        <v>397</v>
      </c>
      <c r="D53" s="44" t="s">
        <v>61</v>
      </c>
      <c r="E53" s="42" t="s">
        <v>60</v>
      </c>
      <c r="F53" s="53">
        <v>596.33</v>
      </c>
    </row>
    <row r="54" spans="1:6" ht="12.75">
      <c r="A54" s="66">
        <v>47</v>
      </c>
      <c r="B54" s="60" t="s">
        <v>128</v>
      </c>
      <c r="C54" s="44">
        <v>398</v>
      </c>
      <c r="D54" s="44" t="s">
        <v>61</v>
      </c>
      <c r="E54" s="42" t="s">
        <v>64</v>
      </c>
      <c r="F54" s="53">
        <v>1014.54</v>
      </c>
    </row>
    <row r="55" spans="1:6" ht="12.75">
      <c r="A55" s="66">
        <v>48</v>
      </c>
      <c r="B55" s="60" t="s">
        <v>128</v>
      </c>
      <c r="C55" s="44">
        <v>399</v>
      </c>
      <c r="D55" s="44" t="s">
        <v>61</v>
      </c>
      <c r="E55" s="42" t="s">
        <v>62</v>
      </c>
      <c r="F55" s="53">
        <v>318.53</v>
      </c>
    </row>
    <row r="56" spans="1:6" ht="12.75">
      <c r="A56" s="66">
        <v>49</v>
      </c>
      <c r="B56" s="60" t="s">
        <v>128</v>
      </c>
      <c r="C56" s="44">
        <v>400</v>
      </c>
      <c r="D56" s="44" t="s">
        <v>61</v>
      </c>
      <c r="E56" s="42" t="s">
        <v>65</v>
      </c>
      <c r="F56" s="53">
        <v>898.93</v>
      </c>
    </row>
    <row r="57" spans="1:6" ht="12.75">
      <c r="A57" s="66">
        <v>50</v>
      </c>
      <c r="B57" s="60" t="s">
        <v>128</v>
      </c>
      <c r="C57" s="44">
        <v>401</v>
      </c>
      <c r="D57" s="44" t="s">
        <v>61</v>
      </c>
      <c r="E57" s="42" t="s">
        <v>63</v>
      </c>
      <c r="F57" s="53">
        <v>868.26</v>
      </c>
    </row>
    <row r="58" spans="1:6" ht="12.75">
      <c r="A58" s="66">
        <v>51</v>
      </c>
      <c r="B58" s="60" t="s">
        <v>128</v>
      </c>
      <c r="C58" s="44">
        <v>402</v>
      </c>
      <c r="D58" s="44" t="s">
        <v>61</v>
      </c>
      <c r="E58" s="42" t="s">
        <v>67</v>
      </c>
      <c r="F58" s="53">
        <v>17.33</v>
      </c>
    </row>
    <row r="59" spans="1:6" ht="12.75">
      <c r="A59" s="66">
        <v>52</v>
      </c>
      <c r="B59" s="60" t="s">
        <v>128</v>
      </c>
      <c r="C59" s="44">
        <v>403</v>
      </c>
      <c r="D59" s="44" t="s">
        <v>61</v>
      </c>
      <c r="E59" s="42" t="s">
        <v>66</v>
      </c>
      <c r="F59" s="53">
        <v>823.8</v>
      </c>
    </row>
    <row r="60" spans="1:6" ht="12.75">
      <c r="A60" s="66">
        <v>53</v>
      </c>
      <c r="B60" s="60" t="s">
        <v>128</v>
      </c>
      <c r="C60" s="44">
        <v>404</v>
      </c>
      <c r="D60" s="44" t="s">
        <v>61</v>
      </c>
      <c r="E60" s="42" t="s">
        <v>66</v>
      </c>
      <c r="F60" s="53">
        <v>35.39</v>
      </c>
    </row>
    <row r="61" spans="1:6" ht="12.75">
      <c r="A61" s="66">
        <v>54</v>
      </c>
      <c r="B61" s="60" t="s">
        <v>128</v>
      </c>
      <c r="C61" s="44">
        <v>405</v>
      </c>
      <c r="D61" s="44" t="s">
        <v>68</v>
      </c>
      <c r="E61" s="42" t="s">
        <v>70</v>
      </c>
      <c r="F61" s="53">
        <v>177.47</v>
      </c>
    </row>
    <row r="62" spans="1:6" ht="12.75">
      <c r="A62" s="66">
        <v>55</v>
      </c>
      <c r="B62" s="60" t="s">
        <v>128</v>
      </c>
      <c r="C62" s="44">
        <v>406</v>
      </c>
      <c r="D62" s="63" t="s">
        <v>68</v>
      </c>
      <c r="E62" s="64" t="s">
        <v>69</v>
      </c>
      <c r="F62" s="53">
        <v>981.17</v>
      </c>
    </row>
    <row r="63" spans="1:6" ht="12.75">
      <c r="A63" s="66">
        <v>56</v>
      </c>
      <c r="B63" s="60" t="s">
        <v>128</v>
      </c>
      <c r="C63" s="44">
        <v>407</v>
      </c>
      <c r="D63" s="44" t="s">
        <v>68</v>
      </c>
      <c r="E63" s="42" t="s">
        <v>78</v>
      </c>
      <c r="F63" s="53">
        <v>238.92</v>
      </c>
    </row>
    <row r="64" spans="1:6" ht="12.75">
      <c r="A64" s="66">
        <v>57</v>
      </c>
      <c r="B64" s="60" t="s">
        <v>128</v>
      </c>
      <c r="C64" s="44">
        <v>408</v>
      </c>
      <c r="D64" s="38" t="s">
        <v>71</v>
      </c>
      <c r="E64" s="38" t="s">
        <v>96</v>
      </c>
      <c r="F64" s="53">
        <v>801.38</v>
      </c>
    </row>
    <row r="65" spans="1:6" ht="12.75">
      <c r="A65" s="66">
        <v>58</v>
      </c>
      <c r="B65" s="60" t="s">
        <v>128</v>
      </c>
      <c r="C65" s="44">
        <v>409</v>
      </c>
      <c r="D65" s="38" t="s">
        <v>75</v>
      </c>
      <c r="E65" s="38" t="s">
        <v>83</v>
      </c>
      <c r="F65" s="53">
        <v>751.42</v>
      </c>
    </row>
    <row r="66" spans="1:6" ht="12.75">
      <c r="A66" s="66">
        <v>59</v>
      </c>
      <c r="B66" s="60" t="s">
        <v>128</v>
      </c>
      <c r="C66" s="44">
        <v>410</v>
      </c>
      <c r="D66" s="44" t="s">
        <v>72</v>
      </c>
      <c r="E66" s="44" t="s">
        <v>73</v>
      </c>
      <c r="F66" s="53">
        <v>21.94</v>
      </c>
    </row>
    <row r="67" spans="1:6" ht="12.75">
      <c r="A67" s="66">
        <v>60</v>
      </c>
      <c r="B67" s="60" t="s">
        <v>128</v>
      </c>
      <c r="C67" s="44">
        <v>411</v>
      </c>
      <c r="D67" s="38" t="s">
        <v>87</v>
      </c>
      <c r="E67" s="38" t="s">
        <v>76</v>
      </c>
      <c r="F67" s="53">
        <v>500</v>
      </c>
    </row>
    <row r="68" spans="1:6" ht="12.75">
      <c r="A68" s="66">
        <v>61</v>
      </c>
      <c r="B68" s="60" t="s">
        <v>128</v>
      </c>
      <c r="C68" s="44">
        <v>412</v>
      </c>
      <c r="D68" s="38" t="s">
        <v>100</v>
      </c>
      <c r="E68" s="38" t="s">
        <v>101</v>
      </c>
      <c r="F68" s="50">
        <v>1680</v>
      </c>
    </row>
    <row r="69" spans="1:6" ht="12.75">
      <c r="A69" s="66">
        <v>62</v>
      </c>
      <c r="B69" s="60" t="s">
        <v>128</v>
      </c>
      <c r="C69" s="44">
        <v>413</v>
      </c>
      <c r="D69" s="38" t="s">
        <v>89</v>
      </c>
      <c r="E69" s="38" t="s">
        <v>90</v>
      </c>
      <c r="F69" s="53">
        <v>118.2</v>
      </c>
    </row>
    <row r="70" spans="1:6" ht="12.75">
      <c r="A70" s="66">
        <v>63</v>
      </c>
      <c r="B70" s="60" t="s">
        <v>128</v>
      </c>
      <c r="C70" s="44">
        <v>414</v>
      </c>
      <c r="D70" s="44" t="s">
        <v>82</v>
      </c>
      <c r="E70" s="44" t="s">
        <v>86</v>
      </c>
      <c r="F70" s="53">
        <v>1197.77</v>
      </c>
    </row>
    <row r="71" spans="1:6" ht="12.75">
      <c r="A71" s="66">
        <v>64</v>
      </c>
      <c r="B71" s="60" t="s">
        <v>128</v>
      </c>
      <c r="C71" s="44">
        <v>415</v>
      </c>
      <c r="D71" s="44" t="s">
        <v>95</v>
      </c>
      <c r="E71" s="40" t="s">
        <v>59</v>
      </c>
      <c r="F71" s="53">
        <v>2928.68</v>
      </c>
    </row>
    <row r="72" spans="1:6" ht="12.75">
      <c r="A72" s="66">
        <v>65</v>
      </c>
      <c r="B72" s="60" t="s">
        <v>128</v>
      </c>
      <c r="C72" s="44">
        <v>416</v>
      </c>
      <c r="D72" s="44" t="s">
        <v>61</v>
      </c>
      <c r="E72" s="42" t="s">
        <v>60</v>
      </c>
      <c r="F72" s="53">
        <v>1403.26</v>
      </c>
    </row>
    <row r="73" spans="1:6" ht="12.75">
      <c r="A73" s="66">
        <v>66</v>
      </c>
      <c r="B73" s="60" t="s">
        <v>128</v>
      </c>
      <c r="C73" s="44">
        <v>417</v>
      </c>
      <c r="D73" s="44" t="s">
        <v>123</v>
      </c>
      <c r="E73" s="44" t="s">
        <v>132</v>
      </c>
      <c r="F73" s="53">
        <v>253.62</v>
      </c>
    </row>
    <row r="74" spans="1:6" ht="12.75">
      <c r="A74" s="66">
        <v>67</v>
      </c>
      <c r="B74" s="60" t="s">
        <v>128</v>
      </c>
      <c r="C74" s="44">
        <v>418</v>
      </c>
      <c r="D74" s="44" t="s">
        <v>133</v>
      </c>
      <c r="E74" s="38" t="s">
        <v>84</v>
      </c>
      <c r="F74" s="53">
        <v>1950</v>
      </c>
    </row>
    <row r="75" spans="1:6" ht="12.75">
      <c r="A75" s="66">
        <v>68</v>
      </c>
      <c r="B75" s="60" t="s">
        <v>128</v>
      </c>
      <c r="C75" s="44">
        <v>419</v>
      </c>
      <c r="D75" s="38" t="s">
        <v>79</v>
      </c>
      <c r="E75" s="38" t="s">
        <v>85</v>
      </c>
      <c r="F75" s="50">
        <v>480</v>
      </c>
    </row>
    <row r="76" spans="1:6" ht="12.75">
      <c r="A76" s="66">
        <v>69</v>
      </c>
      <c r="B76" s="60" t="s">
        <v>128</v>
      </c>
      <c r="C76" s="44">
        <v>421</v>
      </c>
      <c r="D76" s="44" t="s">
        <v>58</v>
      </c>
      <c r="E76" s="44" t="s">
        <v>116</v>
      </c>
      <c r="F76" s="53">
        <v>-118</v>
      </c>
    </row>
    <row r="77" spans="1:6" ht="12.75">
      <c r="A77" s="44"/>
      <c r="B77" s="60"/>
      <c r="C77" s="55"/>
      <c r="D77" s="54"/>
      <c r="E77" s="56"/>
      <c r="F77" s="57">
        <f>SUM(F8:F76)</f>
        <v>67628.6</v>
      </c>
    </row>
    <row r="78" ht="12.75">
      <c r="A78" s="67"/>
    </row>
    <row r="79" ht="12.75">
      <c r="B79" s="58"/>
    </row>
    <row r="80" ht="12.75">
      <c r="B80" s="5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Conta</cp:lastModifiedBy>
  <cp:lastPrinted>2016-03-15T08:01:24Z</cp:lastPrinted>
  <dcterms:created xsi:type="dcterms:W3CDTF">2016-01-19T13:06:09Z</dcterms:created>
  <dcterms:modified xsi:type="dcterms:W3CDTF">2016-06-02T10:40:07Z</dcterms:modified>
  <cp:category/>
  <cp:version/>
  <cp:contentType/>
  <cp:contentStatus/>
</cp:coreProperties>
</file>