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'Sheet1'!$7:$8</definedName>
    <definedName name="_xlnm.Print_Area" localSheetId="0">'Sheet1'!$A$1:$I$74</definedName>
  </definedNames>
  <calcPr fullCalcOnLoad="1"/>
</workbook>
</file>

<file path=xl/sharedStrings.xml><?xml version="1.0" encoding="utf-8"?>
<sst xmlns="http://schemas.openxmlformats.org/spreadsheetml/2006/main" count="268" uniqueCount="190">
  <si>
    <t>Nr. Crt.</t>
  </si>
  <si>
    <t>Obiectul Contactului/Acordului-cadru</t>
  </si>
  <si>
    <t>Cod CPV</t>
  </si>
  <si>
    <t>Responsabil</t>
  </si>
  <si>
    <t>Hera D.</t>
  </si>
  <si>
    <t>Ghinea M.</t>
  </si>
  <si>
    <t>Secvential</t>
  </si>
  <si>
    <t>22453000-0</t>
  </si>
  <si>
    <t>Achizitie directa</t>
  </si>
  <si>
    <t>Echipament de protectia muncii</t>
  </si>
  <si>
    <t>Bala I.</t>
  </si>
  <si>
    <t>24111900-4</t>
  </si>
  <si>
    <t>Achizitie directa – pe intreg parcursul anului</t>
  </si>
  <si>
    <t>42913500-4</t>
  </si>
  <si>
    <t>Becuri infrarosu, tuburi fluorescente, becuri</t>
  </si>
  <si>
    <t>64210000-1</t>
  </si>
  <si>
    <t xml:space="preserve">Servicii de control medicina muncii </t>
  </si>
  <si>
    <t>74740000-8</t>
  </si>
  <si>
    <t>Servicii IT</t>
  </si>
  <si>
    <t>72000000-5</t>
  </si>
  <si>
    <t>Achizitie directa pe parcursul anului - SEAP</t>
  </si>
  <si>
    <t>RCA</t>
  </si>
  <si>
    <t>Lei</t>
  </si>
  <si>
    <t>Dobrica D.
Hera D.</t>
  </si>
  <si>
    <t>Dobrica D. 
Niculeanu C.</t>
  </si>
  <si>
    <t>Hera D.
Cojocaru L.</t>
  </si>
  <si>
    <t>Achizitie directa contract</t>
  </si>
  <si>
    <t>85147000-1
85148000-8</t>
  </si>
  <si>
    <t>Pomacu C.
Hera D.</t>
  </si>
  <si>
    <t>Valoarea estimata fara TVA</t>
  </si>
  <si>
    <t>Valoarea estimata cu TVA</t>
  </si>
  <si>
    <t xml:space="preserve">                      Intocmit,</t>
  </si>
  <si>
    <t xml:space="preserve">    Director</t>
  </si>
  <si>
    <t xml:space="preserve">         Se aproba,</t>
  </si>
  <si>
    <t>Incarcat stingatoare</t>
  </si>
  <si>
    <t>Cringus I. 
Hera D.</t>
  </si>
  <si>
    <t>Procedura aplicata</t>
  </si>
  <si>
    <t>Hera D. 
Niculeanu C.</t>
  </si>
  <si>
    <t>Cringus I.</t>
  </si>
  <si>
    <t>Deaconeasa I</t>
  </si>
  <si>
    <t>Executiv</t>
  </si>
  <si>
    <t>Achizitie directa    Secvential</t>
  </si>
  <si>
    <t>38341000-7</t>
  </si>
  <si>
    <t>Cartuse imprimante</t>
  </si>
  <si>
    <t>Hera Doina</t>
  </si>
  <si>
    <t>Rovinete</t>
  </si>
  <si>
    <t>Casco auto</t>
  </si>
  <si>
    <t>Cheltuieli judiciare</t>
  </si>
  <si>
    <t>Crangus I</t>
  </si>
  <si>
    <t>Hera Doina Cojocaru L.</t>
  </si>
  <si>
    <t>Contract</t>
  </si>
  <si>
    <t>Serv monitorizare sist antiefractie si incendiu</t>
  </si>
  <si>
    <t>Servicii curatenie</t>
  </si>
  <si>
    <t>Data estimata pentru finalizarea procedurii</t>
  </si>
  <si>
    <t>Achizitie directa SEAP</t>
  </si>
  <si>
    <t>50400000-9</t>
  </si>
  <si>
    <t>79980000-7</t>
  </si>
  <si>
    <t xml:space="preserve">Serv de intretinere auto </t>
  </si>
  <si>
    <t>50112200-8</t>
  </si>
  <si>
    <t>Verificat prize de pamant</t>
  </si>
  <si>
    <t>45310000-3</t>
  </si>
  <si>
    <t>85147000-1</t>
  </si>
  <si>
    <t>18143000-3</t>
  </si>
  <si>
    <t>30125100-2</t>
  </si>
  <si>
    <t>Tatar Petru</t>
  </si>
  <si>
    <t>Deaconeasa Ionel</t>
  </si>
  <si>
    <t>Hera Doina       Bala Ionel</t>
  </si>
  <si>
    <t>Cringus Irina</t>
  </si>
  <si>
    <t>Expertizare conditii de munca</t>
  </si>
  <si>
    <t>Consumabile laborator</t>
  </si>
  <si>
    <t xml:space="preserve">Reactivi </t>
  </si>
  <si>
    <t>Demontat + remontat detectori</t>
  </si>
  <si>
    <t>Monitorizare paza</t>
  </si>
  <si>
    <t>Sima Vasile    Cojocaru l.</t>
  </si>
  <si>
    <t>Bala Ionel</t>
  </si>
  <si>
    <t>Achizitie directa            -contract-</t>
  </si>
  <si>
    <t>Alte servicii</t>
  </si>
  <si>
    <t>Servicii reparat AC</t>
  </si>
  <si>
    <t>Hera Doina      Dobrica Daniel</t>
  </si>
  <si>
    <t>Hera Doina      Butoi Emil</t>
  </si>
  <si>
    <t>Hera Doina  Bala Ionel     Banut Verginica</t>
  </si>
  <si>
    <t>50730000-1</t>
  </si>
  <si>
    <t>50300000-8</t>
  </si>
  <si>
    <t>Servicii de telefonie</t>
  </si>
  <si>
    <t>Achizitie directa/contract</t>
  </si>
  <si>
    <t>39831240-0</t>
  </si>
  <si>
    <t>44112230-9    33793000-5</t>
  </si>
  <si>
    <t>79711000-1</t>
  </si>
  <si>
    <t>Achizitie directa / contract</t>
  </si>
  <si>
    <t>Achizitie directa - cand este cazul</t>
  </si>
  <si>
    <t>24111800-3</t>
  </si>
  <si>
    <t>90919200-4</t>
  </si>
  <si>
    <t>LEX  =Monitor oficial</t>
  </si>
  <si>
    <t>71319000-7</t>
  </si>
  <si>
    <t>Sevivicii de medicina muncii</t>
  </si>
  <si>
    <t xml:space="preserve">                       Hera Doina</t>
  </si>
  <si>
    <t>Data estimata pentru inceperea procedurii</t>
  </si>
  <si>
    <t>01.04.2016         01.12.2016</t>
  </si>
  <si>
    <t>15.03.22016      01.11.2016</t>
  </si>
  <si>
    <t>Piese de schimb sistem antiefractie</t>
  </si>
  <si>
    <t>Bala Ionel           Hera D</t>
  </si>
  <si>
    <t>45314000-1</t>
  </si>
  <si>
    <t>Sevicii de inlocuire echipamente  statii automate doza gama SSRM Bechet</t>
  </si>
  <si>
    <t>Cojocaru L.  Hera D</t>
  </si>
  <si>
    <t>Cojocaru L.   Hera D</t>
  </si>
  <si>
    <t>Acumulatori auto</t>
  </si>
  <si>
    <t>Birou BFA-RU</t>
  </si>
  <si>
    <t>Ec. Petru TATAR</t>
  </si>
  <si>
    <t>Programul achizitiilor publice prognozate pentru anul 2016 - APM DOLJ</t>
  </si>
  <si>
    <t xml:space="preserve">Lucrari de ignifugare pod cladire sediu </t>
  </si>
  <si>
    <t>45343100-4</t>
  </si>
  <si>
    <t>Hera Doina    Tatar Petru</t>
  </si>
  <si>
    <t xml:space="preserve">Certificat energetic </t>
  </si>
  <si>
    <t>Reevaluare cladire sediu APM</t>
  </si>
  <si>
    <t>79419000-4</t>
  </si>
  <si>
    <t>71314300-5</t>
  </si>
  <si>
    <t>30216110-0</t>
  </si>
  <si>
    <t>Bala I.             Hera D.</t>
  </si>
  <si>
    <t>Scaner (investitii)</t>
  </si>
  <si>
    <t>Prelevator analize pulberi si gaze (investitii)</t>
  </si>
  <si>
    <t>30213300-8</t>
  </si>
  <si>
    <t>42122000-0</t>
  </si>
  <si>
    <t>12450/29.11.2016</t>
  </si>
  <si>
    <t>30192700-8 39162110-9 30192000-1</t>
  </si>
  <si>
    <t>Rechizite (din fond persoane cu handicap)</t>
  </si>
  <si>
    <t>Materiale curatenie (din fond persoane cu handicap)</t>
  </si>
  <si>
    <t>Carburanti (combustibili)</t>
  </si>
  <si>
    <t>32000000-3</t>
  </si>
  <si>
    <t>Tatar P.</t>
  </si>
  <si>
    <t>Deaconeasa I. Tatar P.</t>
  </si>
  <si>
    <t>Piese de schimb-placa de baza centrala telefonica</t>
  </si>
  <si>
    <t>32500000-8</t>
  </si>
  <si>
    <t>Piese de schimb PC-uri</t>
  </si>
  <si>
    <t>Deaconeasa I.        Hera D.</t>
  </si>
  <si>
    <t>30000000-9</t>
  </si>
  <si>
    <t>Achizitie directa-lunar pe parcursul anului (SEAP)</t>
  </si>
  <si>
    <t>Achizitie directa-secvential pe parcursul anului (SEAP)</t>
  </si>
  <si>
    <t>Revizie si reparatii auto + ITP</t>
  </si>
  <si>
    <t xml:space="preserve">Achizitie directa pe intreg parcursul anului – partial SEAP </t>
  </si>
  <si>
    <t>31434000-7 31431000-6</t>
  </si>
  <si>
    <t>Inlocuire anvelope auto+echilibrat roti</t>
  </si>
  <si>
    <t>50110000-9 34300000-0</t>
  </si>
  <si>
    <t>66516100-1</t>
  </si>
  <si>
    <t xml:space="preserve">66514110-0
</t>
  </si>
  <si>
    <t>50110000-9 71630000-3</t>
  </si>
  <si>
    <t>Achizitie directa SEAP– pe intreg parcursul anului</t>
  </si>
  <si>
    <t>Filtre fibra sticla (pentru RA-uri)</t>
  </si>
  <si>
    <t>Filtre gravimetrice (pentru laborator)</t>
  </si>
  <si>
    <t>Hera Doina Banut V.</t>
  </si>
  <si>
    <t xml:space="preserve">Azot lichid </t>
  </si>
  <si>
    <t>24100000-5</t>
  </si>
  <si>
    <t>Incarcat butelii gaz Linde</t>
  </si>
  <si>
    <t>24110000-8</t>
  </si>
  <si>
    <t>Hera D.
Bala I.</t>
  </si>
  <si>
    <t>Incarcat butelii amestec calibrare (nefinalizata SIAD)</t>
  </si>
  <si>
    <t>98300000-6</t>
  </si>
  <si>
    <t>71630000-3</t>
  </si>
  <si>
    <t>Verificari ISCIR butelii gaze (nefinalizate)</t>
  </si>
  <si>
    <t>Bala I. 
Hera D.</t>
  </si>
  <si>
    <t>Piese schimb Shimadzu (kit)</t>
  </si>
  <si>
    <t>Revizie tehnica gaz cromatograf Shimadzu</t>
  </si>
  <si>
    <t>Verificari metrologice balante</t>
  </si>
  <si>
    <t>42923230-3</t>
  </si>
  <si>
    <t>33696500-0</t>
  </si>
  <si>
    <t>Standarde</t>
  </si>
  <si>
    <t>22121000-4</t>
  </si>
  <si>
    <t>Butoi E.</t>
  </si>
  <si>
    <t>Cazare</t>
  </si>
  <si>
    <t>55110000-4</t>
  </si>
  <si>
    <t>Piese de schimb sistem incendiu</t>
  </si>
  <si>
    <t>Piese de schimb sistem video</t>
  </si>
  <si>
    <t>Pregatire profesionala</t>
  </si>
  <si>
    <t>Imprimante</t>
  </si>
  <si>
    <t>Revizie analizoare PG250 si TOC</t>
  </si>
  <si>
    <t>Reinnoire semnatura electronica</t>
  </si>
  <si>
    <t>Cringus Irina          Hera Doina</t>
  </si>
  <si>
    <t>CD-Proceduri contabile</t>
  </si>
  <si>
    <t>Computer birou  8 buc ( investitii)</t>
  </si>
  <si>
    <t>Sisteme de calcul PC 10 buc</t>
  </si>
  <si>
    <t>Hera Doina Deaconeasa Ionel</t>
  </si>
  <si>
    <t>Hera Doina    Deaconeasa Ionel</t>
  </si>
  <si>
    <t>30232110-8</t>
  </si>
  <si>
    <t>79132100-9</t>
  </si>
  <si>
    <t>80530000-8</t>
  </si>
  <si>
    <t>Reparatii PC, imprimante, refil</t>
  </si>
  <si>
    <t>Taxe+tarife eliberare licenta-autorizatie in domeniul nuclear</t>
  </si>
  <si>
    <t>98113100-9</t>
  </si>
  <si>
    <t>Hera Doina Cringus Irina</t>
  </si>
  <si>
    <t>Hera D.    Deaconeasa Ionel</t>
  </si>
  <si>
    <t xml:space="preserve">            Varianta III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</si>
</sst>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 vertical="top" wrapText="1"/>
    </xf>
    <xf numFmtId="14" fontId="4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14" fontId="4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right" vertical="center" wrapText="1"/>
    </xf>
    <xf numFmtId="14" fontId="4" fillId="0" borderId="13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B7" sqref="B7"/>
      <selection pane="bottomLeft" activeCell="D7" sqref="D7"/>
    </sheetView>
  </sheetViews>
  <sheetFormatPr defaultColWidth="9.140625" defaultRowHeight="12.75"/>
  <cols>
    <col min="1" max="1" width="4.8515625" style="0" customWidth="1"/>
    <col min="2" max="2" width="37.00390625" style="0" customWidth="1"/>
    <col min="3" max="3" width="14.00390625" style="0" customWidth="1"/>
    <col min="4" max="4" width="16.421875" style="27" customWidth="1"/>
    <col min="5" max="5" width="16.140625" style="0" customWidth="1"/>
    <col min="6" max="6" width="25.140625" style="0" customWidth="1"/>
    <col min="7" max="7" width="16.421875" style="0" customWidth="1"/>
    <col min="8" max="8" width="16.00390625" style="0" customWidth="1"/>
    <col min="9" max="9" width="14.8515625" style="0" customWidth="1"/>
    <col min="10" max="10" width="12.421875" style="0" customWidth="1"/>
  </cols>
  <sheetData>
    <row r="1" spans="3:6" ht="18">
      <c r="C1" s="56" t="s">
        <v>108</v>
      </c>
      <c r="D1" s="57"/>
      <c r="E1" s="56"/>
      <c r="F1" s="56"/>
    </row>
    <row r="2" spans="2:8" ht="15.75">
      <c r="B2" s="9"/>
      <c r="E2" s="58" t="s">
        <v>189</v>
      </c>
      <c r="H2" t="s">
        <v>33</v>
      </c>
    </row>
    <row r="3" spans="2:9" ht="15.75">
      <c r="B3" s="9"/>
      <c r="H3" s="3" t="s">
        <v>32</v>
      </c>
      <c r="I3" s="3" t="s">
        <v>40</v>
      </c>
    </row>
    <row r="4" ht="15.75">
      <c r="B4" s="9"/>
    </row>
    <row r="5" spans="2:4" s="3" customFormat="1" ht="15.75">
      <c r="B5" s="9" t="s">
        <v>122</v>
      </c>
      <c r="D5" s="28"/>
    </row>
    <row r="6" spans="2:7" s="4" customFormat="1" ht="12.75">
      <c r="B6" s="21"/>
      <c r="D6" s="29"/>
      <c r="G6" s="6">
        <v>2016</v>
      </c>
    </row>
    <row r="7" spans="1:9" s="1" customFormat="1" ht="53.25" customHeight="1">
      <c r="A7" s="39" t="s">
        <v>0</v>
      </c>
      <c r="B7" s="37" t="s">
        <v>1</v>
      </c>
      <c r="C7" s="37" t="s">
        <v>2</v>
      </c>
      <c r="D7" s="30" t="s">
        <v>29</v>
      </c>
      <c r="E7" s="20" t="s">
        <v>30</v>
      </c>
      <c r="F7" s="37" t="s">
        <v>36</v>
      </c>
      <c r="G7" s="37" t="s">
        <v>96</v>
      </c>
      <c r="H7" s="37" t="s">
        <v>53</v>
      </c>
      <c r="I7" s="37" t="s">
        <v>3</v>
      </c>
    </row>
    <row r="8" spans="1:9" s="1" customFormat="1" ht="24" customHeight="1">
      <c r="A8" s="40"/>
      <c r="B8" s="38"/>
      <c r="C8" s="38"/>
      <c r="D8" s="30" t="s">
        <v>22</v>
      </c>
      <c r="E8" s="20" t="s">
        <v>22</v>
      </c>
      <c r="F8" s="38"/>
      <c r="G8" s="38"/>
      <c r="H8" s="38"/>
      <c r="I8" s="38"/>
    </row>
    <row r="9" spans="1:9" s="5" customFormat="1" ht="47.25">
      <c r="A9" s="36">
        <v>1</v>
      </c>
      <c r="B9" s="43" t="s">
        <v>124</v>
      </c>
      <c r="C9" s="44" t="s">
        <v>123</v>
      </c>
      <c r="D9" s="31">
        <v>12100</v>
      </c>
      <c r="E9" s="22">
        <v>14520</v>
      </c>
      <c r="F9" s="22" t="s">
        <v>135</v>
      </c>
      <c r="G9" s="45">
        <v>42394</v>
      </c>
      <c r="H9" s="45">
        <v>42734</v>
      </c>
      <c r="I9" s="46" t="s">
        <v>35</v>
      </c>
    </row>
    <row r="10" spans="1:9" s="5" customFormat="1" ht="31.5">
      <c r="A10" s="36">
        <v>2</v>
      </c>
      <c r="B10" s="43" t="s">
        <v>125</v>
      </c>
      <c r="C10" s="44" t="s">
        <v>85</v>
      </c>
      <c r="D10" s="31">
        <f aca="true" t="shared" si="0" ref="D10:D60">E10/1.2</f>
        <v>2850</v>
      </c>
      <c r="E10" s="22">
        <v>3420</v>
      </c>
      <c r="F10" s="23" t="s">
        <v>136</v>
      </c>
      <c r="G10" s="14">
        <v>42394</v>
      </c>
      <c r="H10" s="45">
        <v>42735</v>
      </c>
      <c r="I10" s="46" t="s">
        <v>35</v>
      </c>
    </row>
    <row r="11" spans="1:9" s="5" customFormat="1" ht="31.5">
      <c r="A11" s="36">
        <v>3</v>
      </c>
      <c r="B11" s="43" t="s">
        <v>130</v>
      </c>
      <c r="C11" s="44" t="s">
        <v>131</v>
      </c>
      <c r="D11" s="31">
        <v>1250</v>
      </c>
      <c r="E11" s="22">
        <v>1500</v>
      </c>
      <c r="F11" s="22" t="s">
        <v>8</v>
      </c>
      <c r="G11" s="45">
        <v>42583</v>
      </c>
      <c r="H11" s="45">
        <v>42614</v>
      </c>
      <c r="I11" s="46" t="s">
        <v>129</v>
      </c>
    </row>
    <row r="12" spans="1:9" s="5" customFormat="1" ht="47.25">
      <c r="A12" s="36">
        <v>4</v>
      </c>
      <c r="B12" s="43" t="s">
        <v>137</v>
      </c>
      <c r="C12" s="13" t="s">
        <v>144</v>
      </c>
      <c r="D12" s="31">
        <f t="shared" si="0"/>
        <v>4666.666666666667</v>
      </c>
      <c r="E12" s="22">
        <v>5600</v>
      </c>
      <c r="F12" s="22" t="s">
        <v>138</v>
      </c>
      <c r="G12" s="45">
        <v>42401</v>
      </c>
      <c r="H12" s="45">
        <v>42399</v>
      </c>
      <c r="I12" s="46" t="s">
        <v>23</v>
      </c>
    </row>
    <row r="13" spans="1:9" s="5" customFormat="1" ht="31.5">
      <c r="A13" s="36">
        <v>5</v>
      </c>
      <c r="B13" s="43" t="s">
        <v>105</v>
      </c>
      <c r="C13" s="13" t="s">
        <v>139</v>
      </c>
      <c r="D13" s="31">
        <v>325</v>
      </c>
      <c r="E13" s="22">
        <v>390</v>
      </c>
      <c r="F13" s="22" t="s">
        <v>8</v>
      </c>
      <c r="G13" s="45">
        <v>42430</v>
      </c>
      <c r="H13" s="45">
        <v>42461</v>
      </c>
      <c r="I13" s="46" t="s">
        <v>23</v>
      </c>
    </row>
    <row r="14" spans="1:9" s="5" customFormat="1" ht="31.5">
      <c r="A14" s="36">
        <v>6</v>
      </c>
      <c r="B14" s="43" t="s">
        <v>140</v>
      </c>
      <c r="C14" s="13" t="s">
        <v>141</v>
      </c>
      <c r="D14" s="31">
        <f t="shared" si="0"/>
        <v>416.6666666666667</v>
      </c>
      <c r="E14" s="22">
        <v>500</v>
      </c>
      <c r="F14" s="22" t="s">
        <v>8</v>
      </c>
      <c r="G14" s="44" t="s">
        <v>98</v>
      </c>
      <c r="H14" s="44" t="s">
        <v>97</v>
      </c>
      <c r="I14" s="46" t="s">
        <v>24</v>
      </c>
    </row>
    <row r="15" spans="1:9" s="5" customFormat="1" ht="30">
      <c r="A15" s="36">
        <v>7</v>
      </c>
      <c r="B15" s="69" t="s">
        <v>126</v>
      </c>
      <c r="C15" s="47" t="s">
        <v>156</v>
      </c>
      <c r="D15" s="48">
        <f>E15/1.2</f>
        <v>21076.666666666668</v>
      </c>
      <c r="E15" s="49">
        <v>25292</v>
      </c>
      <c r="F15" s="49" t="s">
        <v>54</v>
      </c>
      <c r="G15" s="52">
        <v>42372</v>
      </c>
      <c r="H15" s="52">
        <v>42735</v>
      </c>
      <c r="I15" s="53" t="s">
        <v>35</v>
      </c>
    </row>
    <row r="16" spans="1:9" s="5" customFormat="1" ht="31.5">
      <c r="A16" s="36">
        <v>8</v>
      </c>
      <c r="B16" s="43" t="s">
        <v>45</v>
      </c>
      <c r="C16" s="13" t="s">
        <v>7</v>
      </c>
      <c r="D16" s="31">
        <f t="shared" si="0"/>
        <v>750</v>
      </c>
      <c r="E16" s="22">
        <v>900</v>
      </c>
      <c r="F16" s="23" t="s">
        <v>41</v>
      </c>
      <c r="G16" s="14">
        <v>42384</v>
      </c>
      <c r="H16" s="14">
        <v>42734</v>
      </c>
      <c r="I16" s="16" t="s">
        <v>37</v>
      </c>
    </row>
    <row r="17" spans="1:9" s="5" customFormat="1" ht="31.5">
      <c r="A17" s="36">
        <v>9</v>
      </c>
      <c r="B17" s="43" t="s">
        <v>46</v>
      </c>
      <c r="C17" s="13" t="s">
        <v>143</v>
      </c>
      <c r="D17" s="31">
        <f t="shared" si="0"/>
        <v>5866.666666666667</v>
      </c>
      <c r="E17" s="22">
        <v>7040</v>
      </c>
      <c r="F17" s="23" t="s">
        <v>20</v>
      </c>
      <c r="G17" s="14">
        <v>42374</v>
      </c>
      <c r="H17" s="14">
        <v>42735</v>
      </c>
      <c r="I17" s="16" t="s">
        <v>4</v>
      </c>
    </row>
    <row r="18" spans="1:9" s="5" customFormat="1" ht="31.5">
      <c r="A18" s="36">
        <v>10</v>
      </c>
      <c r="B18" s="43" t="s">
        <v>21</v>
      </c>
      <c r="C18" s="13" t="s">
        <v>142</v>
      </c>
      <c r="D18" s="31">
        <f t="shared" si="0"/>
        <v>6666.666666666667</v>
      </c>
      <c r="E18" s="22">
        <v>8000</v>
      </c>
      <c r="F18" s="23" t="s">
        <v>20</v>
      </c>
      <c r="G18" s="14">
        <v>42370</v>
      </c>
      <c r="H18" s="14">
        <v>42726</v>
      </c>
      <c r="I18" s="16" t="s">
        <v>37</v>
      </c>
    </row>
    <row r="19" spans="1:9" s="5" customFormat="1" ht="48.75" customHeight="1">
      <c r="A19" s="36">
        <v>11</v>
      </c>
      <c r="B19" s="43" t="s">
        <v>173</v>
      </c>
      <c r="C19" s="44" t="s">
        <v>55</v>
      </c>
      <c r="D19" s="31">
        <f t="shared" si="0"/>
        <v>2170</v>
      </c>
      <c r="E19" s="22">
        <v>2604</v>
      </c>
      <c r="F19" s="22" t="s">
        <v>54</v>
      </c>
      <c r="G19" s="45">
        <v>42401</v>
      </c>
      <c r="H19" s="45">
        <v>42734</v>
      </c>
      <c r="I19" s="46" t="s">
        <v>80</v>
      </c>
    </row>
    <row r="20" spans="1:9" ht="30" customHeight="1">
      <c r="A20" s="36">
        <v>12</v>
      </c>
      <c r="B20" s="12" t="s">
        <v>71</v>
      </c>
      <c r="C20" s="13" t="s">
        <v>42</v>
      </c>
      <c r="D20" s="31">
        <f>E20/1.2</f>
        <v>20250</v>
      </c>
      <c r="E20" s="22">
        <v>24300</v>
      </c>
      <c r="F20" s="22" t="s">
        <v>54</v>
      </c>
      <c r="G20" s="45">
        <v>42644</v>
      </c>
      <c r="H20" s="45">
        <v>42735</v>
      </c>
      <c r="I20" s="46" t="s">
        <v>73</v>
      </c>
    </row>
    <row r="21" spans="1:9" ht="31.5">
      <c r="A21" s="36">
        <v>13</v>
      </c>
      <c r="B21" s="43" t="s">
        <v>51</v>
      </c>
      <c r="C21" s="13" t="s">
        <v>19</v>
      </c>
      <c r="D21" s="31">
        <f>E21/1.2</f>
        <v>4166.666666666667</v>
      </c>
      <c r="E21" s="22">
        <v>5000</v>
      </c>
      <c r="F21" s="22" t="s">
        <v>8</v>
      </c>
      <c r="G21" s="45">
        <v>42370</v>
      </c>
      <c r="H21" s="45">
        <v>42729</v>
      </c>
      <c r="I21" s="46" t="s">
        <v>39</v>
      </c>
    </row>
    <row r="22" spans="1:9" ht="31.5">
      <c r="A22" s="36">
        <v>14</v>
      </c>
      <c r="B22" s="43" t="s">
        <v>99</v>
      </c>
      <c r="C22" s="13" t="s">
        <v>127</v>
      </c>
      <c r="D22" s="31">
        <f t="shared" si="0"/>
        <v>7208.333333333334</v>
      </c>
      <c r="E22" s="22">
        <v>8650</v>
      </c>
      <c r="F22" s="23" t="s">
        <v>20</v>
      </c>
      <c r="G22" s="14">
        <v>42430</v>
      </c>
      <c r="H22" s="14">
        <v>42734</v>
      </c>
      <c r="I22" s="16" t="s">
        <v>128</v>
      </c>
    </row>
    <row r="23" spans="1:9" ht="15.75">
      <c r="A23" s="36">
        <v>15</v>
      </c>
      <c r="B23" s="43" t="s">
        <v>169</v>
      </c>
      <c r="C23" s="13"/>
      <c r="D23" s="31">
        <v>290</v>
      </c>
      <c r="E23" s="22">
        <v>350</v>
      </c>
      <c r="F23" s="23" t="s">
        <v>54</v>
      </c>
      <c r="G23" s="14">
        <v>42675</v>
      </c>
      <c r="H23" s="14">
        <v>42734</v>
      </c>
      <c r="I23" s="16" t="s">
        <v>128</v>
      </c>
    </row>
    <row r="24" spans="1:9" ht="15.75">
      <c r="A24" s="36">
        <v>16</v>
      </c>
      <c r="B24" s="43" t="s">
        <v>170</v>
      </c>
      <c r="C24" s="13"/>
      <c r="D24" s="31">
        <v>2580</v>
      </c>
      <c r="E24" s="22">
        <v>3100</v>
      </c>
      <c r="F24" s="23" t="s">
        <v>54</v>
      </c>
      <c r="G24" s="14">
        <v>42675</v>
      </c>
      <c r="H24" s="14">
        <v>42734</v>
      </c>
      <c r="I24" s="16" t="s">
        <v>128</v>
      </c>
    </row>
    <row r="25" spans="1:9" ht="31.5">
      <c r="A25" s="36">
        <v>17</v>
      </c>
      <c r="B25" s="43" t="s">
        <v>9</v>
      </c>
      <c r="C25" s="13" t="s">
        <v>62</v>
      </c>
      <c r="D25" s="31">
        <f t="shared" si="0"/>
        <v>6666.666666666667</v>
      </c>
      <c r="E25" s="22">
        <v>8000</v>
      </c>
      <c r="F25" s="23" t="s">
        <v>20</v>
      </c>
      <c r="G25" s="45">
        <v>42430</v>
      </c>
      <c r="H25" s="45">
        <v>42734</v>
      </c>
      <c r="I25" s="16" t="s">
        <v>5</v>
      </c>
    </row>
    <row r="26" spans="1:9" ht="15.75">
      <c r="A26" s="36">
        <v>18</v>
      </c>
      <c r="B26" s="43" t="s">
        <v>16</v>
      </c>
      <c r="C26" s="13" t="s">
        <v>61</v>
      </c>
      <c r="D26" s="31">
        <f t="shared" si="0"/>
        <v>1583.3333333333335</v>
      </c>
      <c r="E26" s="22">
        <v>1900</v>
      </c>
      <c r="F26" s="23" t="s">
        <v>26</v>
      </c>
      <c r="G26" s="14">
        <v>42370</v>
      </c>
      <c r="H26" s="14">
        <v>42735</v>
      </c>
      <c r="I26" s="16" t="s">
        <v>38</v>
      </c>
    </row>
    <row r="27" spans="1:9" ht="31.5">
      <c r="A27" s="36">
        <v>19</v>
      </c>
      <c r="B27" s="43" t="s">
        <v>34</v>
      </c>
      <c r="C27" s="13" t="s">
        <v>27</v>
      </c>
      <c r="D27" s="31">
        <f t="shared" si="0"/>
        <v>833.3333333333334</v>
      </c>
      <c r="E27" s="22">
        <v>1000</v>
      </c>
      <c r="F27" s="22" t="s">
        <v>8</v>
      </c>
      <c r="G27" s="45">
        <v>42370</v>
      </c>
      <c r="H27" s="45">
        <v>42726</v>
      </c>
      <c r="I27" s="16" t="s">
        <v>28</v>
      </c>
    </row>
    <row r="28" spans="1:9" ht="15.75">
      <c r="A28" s="36">
        <v>20</v>
      </c>
      <c r="B28" s="43" t="s">
        <v>47</v>
      </c>
      <c r="C28" s="13"/>
      <c r="D28" s="31">
        <f t="shared" si="0"/>
        <v>3416.666666666667</v>
      </c>
      <c r="E28" s="22">
        <v>4100</v>
      </c>
      <c r="F28" s="23" t="s">
        <v>8</v>
      </c>
      <c r="G28" s="14">
        <v>42372</v>
      </c>
      <c r="H28" s="14">
        <v>42726</v>
      </c>
      <c r="I28" s="16" t="s">
        <v>48</v>
      </c>
    </row>
    <row r="29" spans="1:9" ht="30">
      <c r="A29" s="36">
        <v>21</v>
      </c>
      <c r="B29" s="43" t="s">
        <v>151</v>
      </c>
      <c r="C29" s="13" t="s">
        <v>150</v>
      </c>
      <c r="D29" s="31">
        <v>1980</v>
      </c>
      <c r="E29" s="22">
        <v>2376</v>
      </c>
      <c r="F29" s="22" t="s">
        <v>54</v>
      </c>
      <c r="G29" s="45">
        <v>42384</v>
      </c>
      <c r="H29" s="45">
        <v>42734</v>
      </c>
      <c r="I29" s="16" t="s">
        <v>153</v>
      </c>
    </row>
    <row r="30" spans="1:9" ht="31.5">
      <c r="A30" s="36">
        <v>22</v>
      </c>
      <c r="B30" s="43" t="s">
        <v>154</v>
      </c>
      <c r="C30" s="13" t="s">
        <v>152</v>
      </c>
      <c r="D30" s="31">
        <v>3450</v>
      </c>
      <c r="E30" s="22">
        <v>4150</v>
      </c>
      <c r="F30" s="22" t="s">
        <v>54</v>
      </c>
      <c r="G30" s="45">
        <v>42552</v>
      </c>
      <c r="H30" s="45">
        <v>42734</v>
      </c>
      <c r="I30" s="16" t="s">
        <v>4</v>
      </c>
    </row>
    <row r="31" spans="1:9" ht="30" customHeight="1">
      <c r="A31" s="36">
        <v>23</v>
      </c>
      <c r="B31" s="43" t="s">
        <v>149</v>
      </c>
      <c r="C31" s="13" t="s">
        <v>90</v>
      </c>
      <c r="D31" s="31">
        <f t="shared" si="0"/>
        <v>6666.666666666667</v>
      </c>
      <c r="E31" s="22">
        <v>8000</v>
      </c>
      <c r="F31" s="23" t="s">
        <v>12</v>
      </c>
      <c r="G31" s="14">
        <v>42372</v>
      </c>
      <c r="H31" s="14">
        <v>42726</v>
      </c>
      <c r="I31" s="16" t="s">
        <v>10</v>
      </c>
    </row>
    <row r="32" spans="1:9" ht="31.5">
      <c r="A32" s="36">
        <v>24</v>
      </c>
      <c r="B32" s="43" t="s">
        <v>146</v>
      </c>
      <c r="C32" s="13" t="s">
        <v>13</v>
      </c>
      <c r="D32" s="31">
        <f t="shared" si="0"/>
        <v>6333.333333333334</v>
      </c>
      <c r="E32" s="22">
        <v>7600</v>
      </c>
      <c r="F32" s="23" t="s">
        <v>145</v>
      </c>
      <c r="G32" s="14">
        <v>42726</v>
      </c>
      <c r="H32" s="14">
        <v>42735</v>
      </c>
      <c r="I32" s="16" t="s">
        <v>49</v>
      </c>
    </row>
    <row r="33" spans="1:9" ht="31.5">
      <c r="A33" s="36">
        <v>25</v>
      </c>
      <c r="B33" s="43" t="s">
        <v>147</v>
      </c>
      <c r="C33" s="13" t="s">
        <v>13</v>
      </c>
      <c r="D33" s="31">
        <f t="shared" si="0"/>
        <v>250</v>
      </c>
      <c r="E33" s="22">
        <v>300</v>
      </c>
      <c r="F33" s="23" t="s">
        <v>145</v>
      </c>
      <c r="G33" s="14">
        <v>42726</v>
      </c>
      <c r="H33" s="14">
        <v>42735</v>
      </c>
      <c r="I33" s="16" t="s">
        <v>148</v>
      </c>
    </row>
    <row r="34" spans="1:9" ht="31.5">
      <c r="A34" s="36">
        <v>26</v>
      </c>
      <c r="B34" s="43" t="s">
        <v>14</v>
      </c>
      <c r="C34" s="13" t="s">
        <v>13</v>
      </c>
      <c r="D34" s="31">
        <v>330</v>
      </c>
      <c r="E34" s="22">
        <v>400</v>
      </c>
      <c r="F34" s="23" t="s">
        <v>54</v>
      </c>
      <c r="G34" s="14">
        <v>42705</v>
      </c>
      <c r="H34" s="14">
        <v>42735</v>
      </c>
      <c r="I34" s="16" t="s">
        <v>25</v>
      </c>
    </row>
    <row r="35" spans="1:9" s="18" customFormat="1" ht="30">
      <c r="A35" s="36">
        <v>27</v>
      </c>
      <c r="B35" s="69" t="s">
        <v>159</v>
      </c>
      <c r="C35" s="47" t="s">
        <v>55</v>
      </c>
      <c r="D35" s="48">
        <v>3742</v>
      </c>
      <c r="E35" s="49">
        <v>4490</v>
      </c>
      <c r="F35" s="23" t="s">
        <v>54</v>
      </c>
      <c r="G35" s="50">
        <v>42614</v>
      </c>
      <c r="H35" s="50">
        <v>42734</v>
      </c>
      <c r="I35" s="51" t="s">
        <v>117</v>
      </c>
    </row>
    <row r="36" spans="1:9" ht="31.5">
      <c r="A36" s="36">
        <v>28</v>
      </c>
      <c r="B36" s="69" t="s">
        <v>160</v>
      </c>
      <c r="C36" s="47" t="s">
        <v>55</v>
      </c>
      <c r="D36" s="48">
        <v>5200</v>
      </c>
      <c r="E36" s="49">
        <v>6241</v>
      </c>
      <c r="F36" s="23" t="s">
        <v>54</v>
      </c>
      <c r="G36" s="50">
        <v>42614</v>
      </c>
      <c r="H36" s="50">
        <v>42734</v>
      </c>
      <c r="I36" s="51" t="s">
        <v>117</v>
      </c>
    </row>
    <row r="37" spans="1:9" ht="30">
      <c r="A37" s="36">
        <v>29</v>
      </c>
      <c r="B37" s="69" t="s">
        <v>132</v>
      </c>
      <c r="C37" s="47" t="s">
        <v>134</v>
      </c>
      <c r="D37" s="48">
        <v>2210</v>
      </c>
      <c r="E37" s="49">
        <v>2652</v>
      </c>
      <c r="F37" s="23" t="s">
        <v>54</v>
      </c>
      <c r="G37" s="50">
        <v>42492</v>
      </c>
      <c r="H37" s="50">
        <v>42703</v>
      </c>
      <c r="I37" s="51" t="s">
        <v>133</v>
      </c>
    </row>
    <row r="38" spans="1:9" ht="31.5">
      <c r="A38" s="36">
        <v>30</v>
      </c>
      <c r="B38" s="43" t="s">
        <v>69</v>
      </c>
      <c r="C38" s="13" t="s">
        <v>86</v>
      </c>
      <c r="D38" s="31">
        <f t="shared" si="0"/>
        <v>4166.666666666667</v>
      </c>
      <c r="E38" s="22">
        <v>5000</v>
      </c>
      <c r="F38" s="23" t="s">
        <v>8</v>
      </c>
      <c r="G38" s="14">
        <v>42370</v>
      </c>
      <c r="H38" s="14">
        <v>42735</v>
      </c>
      <c r="I38" s="16" t="s">
        <v>158</v>
      </c>
    </row>
    <row r="39" spans="1:9" ht="31.5">
      <c r="A39" s="36">
        <v>31</v>
      </c>
      <c r="B39" s="43" t="s">
        <v>157</v>
      </c>
      <c r="C39" s="13" t="s">
        <v>155</v>
      </c>
      <c r="D39" s="31">
        <v>542</v>
      </c>
      <c r="E39" s="22">
        <v>650</v>
      </c>
      <c r="F39" s="23" t="s">
        <v>54</v>
      </c>
      <c r="G39" s="14">
        <v>42614</v>
      </c>
      <c r="H39" s="14">
        <v>42734</v>
      </c>
      <c r="I39" s="16" t="s">
        <v>158</v>
      </c>
    </row>
    <row r="40" spans="1:9" ht="15.75">
      <c r="A40" s="36">
        <v>32</v>
      </c>
      <c r="B40" s="43" t="s">
        <v>83</v>
      </c>
      <c r="C40" s="13" t="s">
        <v>15</v>
      </c>
      <c r="D40" s="31">
        <f t="shared" si="0"/>
        <v>15000</v>
      </c>
      <c r="E40" s="22">
        <v>18000</v>
      </c>
      <c r="F40" s="23" t="s">
        <v>50</v>
      </c>
      <c r="G40" s="14">
        <v>42370</v>
      </c>
      <c r="H40" s="14">
        <v>42735</v>
      </c>
      <c r="I40" s="16" t="s">
        <v>38</v>
      </c>
    </row>
    <row r="41" spans="1:9" ht="31.5">
      <c r="A41" s="36">
        <v>33</v>
      </c>
      <c r="B41" s="43" t="s">
        <v>92</v>
      </c>
      <c r="C41" s="13" t="s">
        <v>56</v>
      </c>
      <c r="D41" s="31">
        <f t="shared" si="0"/>
        <v>1633.3333333333335</v>
      </c>
      <c r="E41" s="22">
        <v>1960</v>
      </c>
      <c r="F41" s="23" t="s">
        <v>75</v>
      </c>
      <c r="G41" s="14">
        <v>42370</v>
      </c>
      <c r="H41" s="14">
        <v>42735</v>
      </c>
      <c r="I41" s="16" t="s">
        <v>64</v>
      </c>
    </row>
    <row r="42" spans="1:9" ht="15.75">
      <c r="A42" s="36">
        <v>34</v>
      </c>
      <c r="B42" s="43" t="s">
        <v>52</v>
      </c>
      <c r="C42" s="13" t="s">
        <v>91</v>
      </c>
      <c r="D42" s="31">
        <f t="shared" si="0"/>
        <v>18458.333333333336</v>
      </c>
      <c r="E42" s="22">
        <v>22150</v>
      </c>
      <c r="F42" s="23" t="s">
        <v>54</v>
      </c>
      <c r="G42" s="14">
        <v>42705</v>
      </c>
      <c r="H42" s="14">
        <v>42735</v>
      </c>
      <c r="I42" s="16" t="s">
        <v>44</v>
      </c>
    </row>
    <row r="43" spans="1:9" ht="15.75">
      <c r="A43" s="36">
        <v>35</v>
      </c>
      <c r="B43" s="43" t="s">
        <v>184</v>
      </c>
      <c r="C43" s="13" t="s">
        <v>11</v>
      </c>
      <c r="D43" s="31">
        <f t="shared" si="0"/>
        <v>5000</v>
      </c>
      <c r="E43" s="22">
        <v>6000</v>
      </c>
      <c r="F43" s="23" t="s">
        <v>6</v>
      </c>
      <c r="G43" s="14">
        <v>42379</v>
      </c>
      <c r="H43" s="14">
        <v>42726</v>
      </c>
      <c r="I43" s="16" t="s">
        <v>10</v>
      </c>
    </row>
    <row r="44" spans="1:9" ht="30">
      <c r="A44" s="36">
        <v>36</v>
      </c>
      <c r="B44" s="43" t="s">
        <v>43</v>
      </c>
      <c r="C44" s="13" t="s">
        <v>63</v>
      </c>
      <c r="D44" s="31">
        <f t="shared" si="0"/>
        <v>1500</v>
      </c>
      <c r="E44" s="22">
        <v>1800</v>
      </c>
      <c r="F44" s="23" t="s">
        <v>54</v>
      </c>
      <c r="G44" s="14">
        <v>42401</v>
      </c>
      <c r="H44" s="14">
        <v>42734</v>
      </c>
      <c r="I44" s="16" t="s">
        <v>65</v>
      </c>
    </row>
    <row r="45" spans="1:9" ht="15.75">
      <c r="A45" s="36">
        <v>37</v>
      </c>
      <c r="B45" s="43" t="s">
        <v>18</v>
      </c>
      <c r="C45" s="13" t="s">
        <v>17</v>
      </c>
      <c r="D45" s="31">
        <f t="shared" si="0"/>
        <v>1333.3333333333335</v>
      </c>
      <c r="E45" s="22">
        <v>1600</v>
      </c>
      <c r="F45" s="23" t="s">
        <v>8</v>
      </c>
      <c r="G45" s="14">
        <v>42370</v>
      </c>
      <c r="H45" s="14">
        <v>42735</v>
      </c>
      <c r="I45" s="16" t="s">
        <v>4</v>
      </c>
    </row>
    <row r="46" spans="1:9" s="3" customFormat="1" ht="34.5" customHeight="1">
      <c r="A46" s="36">
        <v>38</v>
      </c>
      <c r="B46" s="43" t="s">
        <v>57</v>
      </c>
      <c r="C46" s="13" t="s">
        <v>58</v>
      </c>
      <c r="D46" s="31">
        <f t="shared" si="0"/>
        <v>8966.666666666668</v>
      </c>
      <c r="E46" s="22">
        <v>10760</v>
      </c>
      <c r="F46" s="23" t="s">
        <v>8</v>
      </c>
      <c r="G46" s="14">
        <v>42370</v>
      </c>
      <c r="H46" s="14">
        <v>42735</v>
      </c>
      <c r="I46" s="16" t="s">
        <v>78</v>
      </c>
    </row>
    <row r="47" spans="1:9" ht="21.75" customHeight="1">
      <c r="A47" s="36">
        <v>39</v>
      </c>
      <c r="B47" s="43" t="s">
        <v>68</v>
      </c>
      <c r="C47" s="13" t="s">
        <v>93</v>
      </c>
      <c r="D47" s="31">
        <f t="shared" si="0"/>
        <v>500</v>
      </c>
      <c r="E47" s="22">
        <v>600</v>
      </c>
      <c r="F47" s="23" t="s">
        <v>8</v>
      </c>
      <c r="G47" s="14">
        <v>42401</v>
      </c>
      <c r="H47" s="14">
        <v>42644</v>
      </c>
      <c r="I47" s="16" t="s">
        <v>74</v>
      </c>
    </row>
    <row r="48" spans="1:9" ht="33" customHeight="1">
      <c r="A48" s="36">
        <v>40</v>
      </c>
      <c r="B48" s="43" t="s">
        <v>167</v>
      </c>
      <c r="C48" s="13" t="s">
        <v>168</v>
      </c>
      <c r="D48" s="31">
        <f t="shared" si="0"/>
        <v>4250</v>
      </c>
      <c r="E48" s="22">
        <v>5100</v>
      </c>
      <c r="F48" s="22" t="s">
        <v>12</v>
      </c>
      <c r="G48" s="45">
        <v>42370</v>
      </c>
      <c r="H48" s="45">
        <v>42735</v>
      </c>
      <c r="I48" s="46" t="s">
        <v>67</v>
      </c>
    </row>
    <row r="49" spans="1:9" ht="37.5" customHeight="1">
      <c r="A49" s="36">
        <v>41</v>
      </c>
      <c r="B49" s="70" t="s">
        <v>161</v>
      </c>
      <c r="C49" s="41" t="s">
        <v>162</v>
      </c>
      <c r="D49" s="31">
        <f t="shared" si="0"/>
        <v>328.33333333333337</v>
      </c>
      <c r="E49" s="42">
        <v>394</v>
      </c>
      <c r="F49" s="22" t="s">
        <v>12</v>
      </c>
      <c r="G49" s="45">
        <v>42370</v>
      </c>
      <c r="H49" s="45">
        <v>42735</v>
      </c>
      <c r="I49" s="46" t="s">
        <v>66</v>
      </c>
    </row>
    <row r="50" spans="1:9" ht="15.75">
      <c r="A50" s="36">
        <v>42</v>
      </c>
      <c r="B50" s="43" t="s">
        <v>59</v>
      </c>
      <c r="C50" s="13" t="s">
        <v>60</v>
      </c>
      <c r="D50" s="31">
        <f t="shared" si="0"/>
        <v>558.3333333333334</v>
      </c>
      <c r="E50" s="22">
        <v>670</v>
      </c>
      <c r="F50" s="22" t="s">
        <v>54</v>
      </c>
      <c r="G50" s="45">
        <v>42430</v>
      </c>
      <c r="H50" s="45">
        <v>42734</v>
      </c>
      <c r="I50" s="46" t="s">
        <v>64</v>
      </c>
    </row>
    <row r="51" spans="1:9" ht="30.75" customHeight="1">
      <c r="A51" s="36">
        <v>43</v>
      </c>
      <c r="B51" s="43" t="s">
        <v>70</v>
      </c>
      <c r="C51" s="13" t="s">
        <v>163</v>
      </c>
      <c r="D51" s="31">
        <f t="shared" si="0"/>
        <v>4354.166666666667</v>
      </c>
      <c r="E51" s="22">
        <v>5225</v>
      </c>
      <c r="F51" s="22" t="s">
        <v>54</v>
      </c>
      <c r="G51" s="45">
        <v>42370</v>
      </c>
      <c r="H51" s="45">
        <v>42734</v>
      </c>
      <c r="I51" s="46" t="s">
        <v>104</v>
      </c>
    </row>
    <row r="52" spans="1:9" ht="15" customHeight="1">
      <c r="A52" s="36">
        <v>44</v>
      </c>
      <c r="B52" s="43" t="s">
        <v>164</v>
      </c>
      <c r="C52" s="13" t="s">
        <v>165</v>
      </c>
      <c r="D52" s="31">
        <f t="shared" si="0"/>
        <v>22225.833333333336</v>
      </c>
      <c r="E52" s="22">
        <v>26671</v>
      </c>
      <c r="F52" s="22" t="s">
        <v>54</v>
      </c>
      <c r="G52" s="45">
        <v>42614</v>
      </c>
      <c r="H52" s="45">
        <v>42734</v>
      </c>
      <c r="I52" s="46" t="s">
        <v>166</v>
      </c>
    </row>
    <row r="53" spans="1:9" ht="36" customHeight="1">
      <c r="A53" s="36">
        <v>45</v>
      </c>
      <c r="B53" s="43" t="s">
        <v>102</v>
      </c>
      <c r="C53" s="44" t="s">
        <v>101</v>
      </c>
      <c r="D53" s="31">
        <f t="shared" si="0"/>
        <v>4683.333333333334</v>
      </c>
      <c r="E53" s="22">
        <v>5620</v>
      </c>
      <c r="F53" s="22" t="s">
        <v>54</v>
      </c>
      <c r="G53" s="45">
        <v>42491</v>
      </c>
      <c r="H53" s="45">
        <v>42376</v>
      </c>
      <c r="I53" s="46" t="s">
        <v>103</v>
      </c>
    </row>
    <row r="54" spans="1:9" ht="24" customHeight="1">
      <c r="A54" s="36">
        <v>46</v>
      </c>
      <c r="B54" s="43" t="s">
        <v>72</v>
      </c>
      <c r="C54" s="44" t="s">
        <v>87</v>
      </c>
      <c r="D54" s="31">
        <f t="shared" si="0"/>
        <v>9500</v>
      </c>
      <c r="E54" s="22">
        <v>11400</v>
      </c>
      <c r="F54" s="22" t="s">
        <v>84</v>
      </c>
      <c r="G54" s="45">
        <v>42370</v>
      </c>
      <c r="H54" s="45">
        <v>42735</v>
      </c>
      <c r="I54" s="46" t="s">
        <v>64</v>
      </c>
    </row>
    <row r="55" spans="1:9" ht="24" customHeight="1">
      <c r="A55" s="36">
        <v>47</v>
      </c>
      <c r="B55" s="43" t="s">
        <v>76</v>
      </c>
      <c r="C55" s="44" t="s">
        <v>82</v>
      </c>
      <c r="D55" s="31">
        <f t="shared" si="0"/>
        <v>1250</v>
      </c>
      <c r="E55" s="22">
        <v>1500</v>
      </c>
      <c r="F55" s="22" t="s">
        <v>8</v>
      </c>
      <c r="G55" s="45">
        <v>42401</v>
      </c>
      <c r="H55" s="45">
        <v>42735</v>
      </c>
      <c r="I55" s="46" t="s">
        <v>44</v>
      </c>
    </row>
    <row r="56" spans="1:9" ht="34.5" customHeight="1">
      <c r="A56" s="36">
        <v>48</v>
      </c>
      <c r="B56" s="43" t="s">
        <v>77</v>
      </c>
      <c r="C56" s="44" t="s">
        <v>81</v>
      </c>
      <c r="D56" s="31">
        <f t="shared" si="0"/>
        <v>1250</v>
      </c>
      <c r="E56" s="22">
        <v>1500</v>
      </c>
      <c r="F56" s="22" t="s">
        <v>89</v>
      </c>
      <c r="G56" s="45">
        <v>42372</v>
      </c>
      <c r="H56" s="45">
        <v>42734</v>
      </c>
      <c r="I56" s="46" t="s">
        <v>79</v>
      </c>
    </row>
    <row r="57" spans="1:9" ht="24" customHeight="1">
      <c r="A57" s="36">
        <v>49</v>
      </c>
      <c r="B57" s="43" t="s">
        <v>94</v>
      </c>
      <c r="C57" s="44" t="s">
        <v>61</v>
      </c>
      <c r="D57" s="31">
        <f t="shared" si="0"/>
        <v>1750</v>
      </c>
      <c r="E57" s="25">
        <v>2100</v>
      </c>
      <c r="F57" s="23" t="s">
        <v>88</v>
      </c>
      <c r="G57" s="14">
        <v>42675</v>
      </c>
      <c r="H57" s="15">
        <v>42735</v>
      </c>
      <c r="I57" s="16" t="s">
        <v>44</v>
      </c>
    </row>
    <row r="58" spans="1:9" ht="24" customHeight="1">
      <c r="A58" s="36">
        <v>50</v>
      </c>
      <c r="B58" s="43" t="s">
        <v>9</v>
      </c>
      <c r="C58" s="44" t="s">
        <v>62</v>
      </c>
      <c r="D58" s="31">
        <f t="shared" si="0"/>
        <v>833.3333333333334</v>
      </c>
      <c r="E58" s="25">
        <v>1000</v>
      </c>
      <c r="F58" s="23" t="s">
        <v>8</v>
      </c>
      <c r="G58" s="14">
        <v>42675</v>
      </c>
      <c r="H58" s="15">
        <v>42735</v>
      </c>
      <c r="I58" s="16" t="s">
        <v>44</v>
      </c>
    </row>
    <row r="59" spans="1:9" ht="31.5" customHeight="1">
      <c r="A59" s="36">
        <v>51</v>
      </c>
      <c r="B59" s="71" t="s">
        <v>109</v>
      </c>
      <c r="C59" s="44" t="s">
        <v>110</v>
      </c>
      <c r="D59" s="31">
        <f t="shared" si="0"/>
        <v>16666.666666666668</v>
      </c>
      <c r="E59" s="24">
        <v>20000</v>
      </c>
      <c r="F59" s="22" t="s">
        <v>54</v>
      </c>
      <c r="G59" s="45">
        <v>42491</v>
      </c>
      <c r="H59" s="54">
        <v>42735</v>
      </c>
      <c r="I59" s="17" t="s">
        <v>111</v>
      </c>
    </row>
    <row r="60" spans="1:9" ht="31.5" customHeight="1">
      <c r="A60" s="36">
        <v>52</v>
      </c>
      <c r="B60" s="71" t="s">
        <v>113</v>
      </c>
      <c r="C60" s="44" t="s">
        <v>114</v>
      </c>
      <c r="D60" s="31">
        <f t="shared" si="0"/>
        <v>1250</v>
      </c>
      <c r="E60" s="24">
        <v>1500</v>
      </c>
      <c r="F60" s="22" t="s">
        <v>84</v>
      </c>
      <c r="G60" s="45">
        <v>42583</v>
      </c>
      <c r="H60" s="54">
        <v>42735</v>
      </c>
      <c r="I60" s="17" t="s">
        <v>111</v>
      </c>
    </row>
    <row r="61" spans="1:9" ht="31.5" customHeight="1">
      <c r="A61" s="36">
        <v>53</v>
      </c>
      <c r="B61" s="71" t="s">
        <v>112</v>
      </c>
      <c r="C61" s="44" t="s">
        <v>115</v>
      </c>
      <c r="D61" s="31">
        <f>E61/1.2</f>
        <v>5000</v>
      </c>
      <c r="E61" s="24">
        <v>6000</v>
      </c>
      <c r="F61" s="22" t="s">
        <v>84</v>
      </c>
      <c r="G61" s="45">
        <v>42583</v>
      </c>
      <c r="H61" s="54">
        <v>42735</v>
      </c>
      <c r="I61" s="17" t="s">
        <v>111</v>
      </c>
    </row>
    <row r="62" spans="1:9" ht="31.5" customHeight="1">
      <c r="A62" s="36">
        <v>54</v>
      </c>
      <c r="B62" s="71" t="s">
        <v>171</v>
      </c>
      <c r="C62" s="44" t="s">
        <v>183</v>
      </c>
      <c r="D62" s="31">
        <v>4290</v>
      </c>
      <c r="E62" s="24">
        <v>5150</v>
      </c>
      <c r="F62" s="22" t="s">
        <v>54</v>
      </c>
      <c r="G62" s="45">
        <v>42461</v>
      </c>
      <c r="H62" s="54">
        <v>42734</v>
      </c>
      <c r="I62" s="17" t="s">
        <v>44</v>
      </c>
    </row>
    <row r="63" spans="1:9" ht="31.5" customHeight="1">
      <c r="A63" s="36">
        <v>55</v>
      </c>
      <c r="B63" s="71" t="s">
        <v>174</v>
      </c>
      <c r="C63" s="44" t="s">
        <v>182</v>
      </c>
      <c r="D63" s="31">
        <v>583</v>
      </c>
      <c r="E63" s="24">
        <v>700</v>
      </c>
      <c r="F63" s="22" t="s">
        <v>54</v>
      </c>
      <c r="G63" s="45">
        <v>42461</v>
      </c>
      <c r="H63" s="54">
        <v>42734</v>
      </c>
      <c r="I63" s="17" t="s">
        <v>175</v>
      </c>
    </row>
    <row r="64" spans="1:9" ht="31.5" customHeight="1">
      <c r="A64" s="36">
        <v>56</v>
      </c>
      <c r="B64" s="71" t="s">
        <v>176</v>
      </c>
      <c r="C64" s="44" t="s">
        <v>56</v>
      </c>
      <c r="D64" s="31">
        <v>1900</v>
      </c>
      <c r="E64" s="24">
        <v>2281</v>
      </c>
      <c r="F64" s="22" t="s">
        <v>54</v>
      </c>
      <c r="G64" s="45">
        <v>42644</v>
      </c>
      <c r="H64" s="54">
        <v>42734</v>
      </c>
      <c r="I64" s="17" t="s">
        <v>175</v>
      </c>
    </row>
    <row r="65" spans="1:9" ht="31.5" customHeight="1">
      <c r="A65" s="36">
        <v>57</v>
      </c>
      <c r="B65" s="71" t="s">
        <v>178</v>
      </c>
      <c r="C65" s="44" t="s">
        <v>120</v>
      </c>
      <c r="D65" s="31">
        <v>19270</v>
      </c>
      <c r="E65" s="24">
        <v>23124</v>
      </c>
      <c r="F65" s="22" t="s">
        <v>54</v>
      </c>
      <c r="G65" s="45">
        <v>42644</v>
      </c>
      <c r="H65" s="54">
        <v>42734</v>
      </c>
      <c r="I65" s="17" t="s">
        <v>179</v>
      </c>
    </row>
    <row r="66" spans="1:9" ht="31.5" customHeight="1">
      <c r="A66" s="60">
        <v>58</v>
      </c>
      <c r="B66" s="72" t="s">
        <v>172</v>
      </c>
      <c r="C66" s="61" t="s">
        <v>181</v>
      </c>
      <c r="D66" s="62">
        <v>2625</v>
      </c>
      <c r="E66" s="63">
        <v>3150</v>
      </c>
      <c r="F66" s="64" t="s">
        <v>84</v>
      </c>
      <c r="G66" s="65">
        <v>42583</v>
      </c>
      <c r="H66" s="66">
        <v>42735</v>
      </c>
      <c r="I66" s="67" t="s">
        <v>180</v>
      </c>
    </row>
    <row r="67" spans="1:9" ht="31.5" customHeight="1">
      <c r="A67" s="59">
        <v>59</v>
      </c>
      <c r="B67" s="71" t="s">
        <v>185</v>
      </c>
      <c r="C67" s="44" t="s">
        <v>186</v>
      </c>
      <c r="D67" s="31">
        <v>2110</v>
      </c>
      <c r="E67" s="24">
        <v>2500</v>
      </c>
      <c r="F67" s="22" t="s">
        <v>8</v>
      </c>
      <c r="G67" s="45">
        <v>42552</v>
      </c>
      <c r="H67" s="54">
        <v>42644</v>
      </c>
      <c r="I67" s="17" t="s">
        <v>187</v>
      </c>
    </row>
    <row r="68" spans="1:9" s="8" customFormat="1" ht="31.5" customHeight="1">
      <c r="A68" s="59">
        <v>60</v>
      </c>
      <c r="B68" s="73" t="s">
        <v>119</v>
      </c>
      <c r="C68" s="33" t="s">
        <v>121</v>
      </c>
      <c r="D68" s="30">
        <v>11230</v>
      </c>
      <c r="E68" s="26">
        <v>13500</v>
      </c>
      <c r="F68" s="20" t="s">
        <v>54</v>
      </c>
      <c r="G68" s="34">
        <v>42606</v>
      </c>
      <c r="H68" s="55">
        <v>42712</v>
      </c>
      <c r="I68" s="35" t="s">
        <v>100</v>
      </c>
    </row>
    <row r="69" spans="1:9" s="8" customFormat="1" ht="41.25" customHeight="1">
      <c r="A69" s="59">
        <v>61</v>
      </c>
      <c r="B69" s="73" t="s">
        <v>118</v>
      </c>
      <c r="C69" s="33" t="s">
        <v>116</v>
      </c>
      <c r="D69" s="30">
        <v>5197</v>
      </c>
      <c r="E69" s="26">
        <v>6500</v>
      </c>
      <c r="F69" s="20" t="s">
        <v>54</v>
      </c>
      <c r="G69" s="34">
        <v>42621</v>
      </c>
      <c r="H69" s="55">
        <v>42703</v>
      </c>
      <c r="I69" s="35" t="s">
        <v>188</v>
      </c>
    </row>
    <row r="70" spans="1:9" s="8" customFormat="1" ht="44.25" customHeight="1">
      <c r="A70" s="59">
        <v>62</v>
      </c>
      <c r="B70" s="73" t="s">
        <v>177</v>
      </c>
      <c r="C70" s="33" t="s">
        <v>120</v>
      </c>
      <c r="D70" s="30">
        <v>20000</v>
      </c>
      <c r="E70" s="26">
        <v>24000</v>
      </c>
      <c r="F70" s="20" t="s">
        <v>54</v>
      </c>
      <c r="G70" s="34">
        <v>42710</v>
      </c>
      <c r="H70" s="55">
        <v>42719</v>
      </c>
      <c r="I70" s="35" t="s">
        <v>188</v>
      </c>
    </row>
    <row r="71" spans="1:9" s="7" customFormat="1" ht="12.75">
      <c r="A71" s="68"/>
      <c r="B71" s="10"/>
      <c r="C71" s="8"/>
      <c r="D71" s="32"/>
      <c r="E71" s="11"/>
      <c r="F71" s="8"/>
      <c r="G71" s="8"/>
      <c r="H71" s="8"/>
      <c r="I71" s="8"/>
    </row>
    <row r="72" spans="1:9" ht="12.75">
      <c r="A72" s="8"/>
      <c r="C72" s="8"/>
      <c r="D72" s="32"/>
      <c r="E72" s="8"/>
      <c r="F72" s="8"/>
      <c r="G72" s="8"/>
      <c r="H72" s="8"/>
      <c r="I72" s="8"/>
    </row>
    <row r="73" spans="1:6" ht="15.75">
      <c r="A73" s="8"/>
      <c r="B73" s="19" t="s">
        <v>106</v>
      </c>
      <c r="F73" s="2" t="s">
        <v>31</v>
      </c>
    </row>
    <row r="74" spans="2:6" ht="15.75">
      <c r="B74" s="19" t="s">
        <v>107</v>
      </c>
      <c r="F74" s="2" t="s">
        <v>95</v>
      </c>
    </row>
    <row r="76" ht="14.25" customHeight="1"/>
  </sheetData>
  <sheetProtection/>
  <mergeCells count="7">
    <mergeCell ref="I7:I8"/>
    <mergeCell ref="F7:F8"/>
    <mergeCell ref="G7:G8"/>
    <mergeCell ref="H7:H8"/>
    <mergeCell ref="A7:A8"/>
    <mergeCell ref="B7:B8"/>
    <mergeCell ref="C7:C8"/>
  </mergeCells>
  <printOptions/>
  <pageMargins left="0.35433070866141736" right="0" top="1.141732283464567" bottom="0.3937007874015748" header="0.15748031496062992" footer="0.11811023622047245"/>
  <pageSetup fitToHeight="0" fitToWidth="1" horizontalDpi="600" verticalDpi="600" orientation="landscape" paperSize="9" scale="90" r:id="rId1"/>
  <headerFooter alignWithMargins="0">
    <oddHeader>&amp;C AGENŢIA NAŢIONALĂ PENTRU PROTECŢIA MEDIULUI
AGENŢIA PENTRU PROTECŢIA MEDIULUI DOLJ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Hera</dc:creator>
  <cp:keywords/>
  <dc:description/>
  <cp:lastModifiedBy>Doina Hera</cp:lastModifiedBy>
  <cp:lastPrinted>2017-01-20T08:10:30Z</cp:lastPrinted>
  <dcterms:created xsi:type="dcterms:W3CDTF">1996-10-14T23:33:28Z</dcterms:created>
  <dcterms:modified xsi:type="dcterms:W3CDTF">2017-01-20T08:12:26Z</dcterms:modified>
  <cp:category/>
  <cp:version/>
  <cp:contentType/>
  <cp:contentStatus/>
</cp:coreProperties>
</file>