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9300" windowHeight="8220" activeTab="0"/>
  </bookViews>
  <sheets>
    <sheet name="personal" sheetId="1" r:id="rId1"/>
  </sheets>
  <definedNames>
    <definedName name="_xlnm.Print_Area" localSheetId="0">'personal'!$C$1:$I$65</definedName>
  </definedNames>
  <calcPr fullCalcOnLoad="1"/>
</workbook>
</file>

<file path=xl/sharedStrings.xml><?xml version="1.0" encoding="utf-8"?>
<sst xmlns="http://schemas.openxmlformats.org/spreadsheetml/2006/main" count="66" uniqueCount="56">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</sst>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9" xfId="0" applyFont="1" applyBorder="1" applyAlignment="1">
      <alignment/>
    </xf>
    <xf numFmtId="167" fontId="19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7" fontId="0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65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3.7109375" style="0" customWidth="1"/>
    <col min="6" max="7" width="15.57421875" style="0" hidden="1" customWidth="1"/>
    <col min="8" max="8" width="15.7109375" style="0" customWidth="1"/>
    <col min="9" max="9" width="29.140625" style="0" customWidth="1"/>
  </cols>
  <sheetData>
    <row r="1" spans="3:4" ht="12.75">
      <c r="C1" s="1" t="s">
        <v>33</v>
      </c>
      <c r="D1" s="1"/>
    </row>
    <row r="3" spans="3:9" ht="12.75">
      <c r="C3" s="1" t="s">
        <v>34</v>
      </c>
      <c r="E3" s="1" t="s">
        <v>0</v>
      </c>
      <c r="F3" s="1"/>
      <c r="G3" s="1"/>
      <c r="H3" s="1"/>
      <c r="I3" s="1"/>
    </row>
    <row r="4" spans="3:10" ht="12.75">
      <c r="C4" s="1"/>
      <c r="D4" s="1"/>
      <c r="E4" s="1"/>
      <c r="F4" s="1"/>
      <c r="G4" s="1"/>
      <c r="H4" s="1"/>
      <c r="J4" s="2"/>
    </row>
    <row r="5" spans="3:10" ht="12.75">
      <c r="C5" s="1"/>
      <c r="D5" s="3"/>
      <c r="E5" s="26" t="s">
        <v>32</v>
      </c>
      <c r="F5" t="s">
        <v>52</v>
      </c>
      <c r="G5" s="4" t="s">
        <v>53</v>
      </c>
      <c r="H5" s="4" t="s">
        <v>54</v>
      </c>
      <c r="J5" s="2"/>
    </row>
    <row r="6" spans="4:8" ht="12.75">
      <c r="D6" s="1"/>
      <c r="E6" s="1"/>
      <c r="F6" s="1"/>
      <c r="G6" s="1"/>
      <c r="H6" s="1"/>
    </row>
    <row r="7" spans="3:9" ht="12.75">
      <c r="C7" s="9" t="s">
        <v>5</v>
      </c>
      <c r="D7" s="9" t="s">
        <v>1</v>
      </c>
      <c r="E7" s="9" t="s">
        <v>2</v>
      </c>
      <c r="F7" s="9" t="s">
        <v>3</v>
      </c>
      <c r="G7" s="9"/>
      <c r="H7" s="9"/>
      <c r="I7" s="9" t="s">
        <v>4</v>
      </c>
    </row>
    <row r="8" spans="3:9" ht="12.75">
      <c r="C8" s="10" t="s">
        <v>6</v>
      </c>
      <c r="D8" s="9"/>
      <c r="E8" s="9"/>
      <c r="F8" s="11">
        <v>286498</v>
      </c>
      <c r="G8" s="11">
        <f>F11</f>
        <v>431901</v>
      </c>
      <c r="H8" s="61">
        <f>G11</f>
        <v>574702</v>
      </c>
      <c r="I8" s="9"/>
    </row>
    <row r="9" spans="3:9" ht="12.75">
      <c r="C9" s="12" t="s">
        <v>7</v>
      </c>
      <c r="D9" s="45" t="s">
        <v>55</v>
      </c>
      <c r="E9" s="6">
        <v>9</v>
      </c>
      <c r="F9" s="13">
        <v>145403</v>
      </c>
      <c r="G9" s="13">
        <v>142801</v>
      </c>
      <c r="H9" s="13">
        <v>140874</v>
      </c>
      <c r="I9" s="6" t="s">
        <v>35</v>
      </c>
    </row>
    <row r="10" spans="3:9" ht="12.75">
      <c r="C10" s="12"/>
      <c r="D10" s="45"/>
      <c r="E10" s="6"/>
      <c r="F10" s="13"/>
      <c r="G10" s="13"/>
      <c r="H10" s="13"/>
      <c r="I10" s="6"/>
    </row>
    <row r="11" spans="3:9" ht="13.5" thickBot="1">
      <c r="C11" s="38" t="s">
        <v>9</v>
      </c>
      <c r="D11" s="46"/>
      <c r="E11" s="38"/>
      <c r="F11" s="39">
        <f>SUM(F8:F10)</f>
        <v>431901</v>
      </c>
      <c r="G11" s="39">
        <f>G8+G9</f>
        <v>574702</v>
      </c>
      <c r="H11" s="39">
        <f>H8+H9</f>
        <v>715576</v>
      </c>
      <c r="I11" s="7"/>
    </row>
    <row r="12" spans="3:9" ht="12.75">
      <c r="C12" s="16"/>
      <c r="D12" s="47"/>
      <c r="E12" s="17"/>
      <c r="F12" s="18"/>
      <c r="G12" s="18"/>
      <c r="H12" s="18"/>
      <c r="I12" s="17"/>
    </row>
    <row r="13" spans="3:9" ht="12.75">
      <c r="C13" s="16" t="s">
        <v>36</v>
      </c>
      <c r="D13" s="47"/>
      <c r="E13" s="17"/>
      <c r="F13" s="18">
        <v>23154</v>
      </c>
      <c r="G13" s="18">
        <f>F24</f>
        <v>34987</v>
      </c>
      <c r="H13" s="18">
        <f>G24</f>
        <v>46499</v>
      </c>
      <c r="I13" s="17"/>
    </row>
    <row r="14" spans="3:9" ht="12.75" customHeight="1">
      <c r="C14" s="28" t="s">
        <v>38</v>
      </c>
      <c r="D14" s="27" t="s">
        <v>55</v>
      </c>
      <c r="E14" s="6">
        <v>9</v>
      </c>
      <c r="F14" s="13">
        <v>11833</v>
      </c>
      <c r="G14" s="13">
        <v>11512</v>
      </c>
      <c r="H14" s="13">
        <v>11275</v>
      </c>
      <c r="I14" s="36" t="s">
        <v>46</v>
      </c>
    </row>
    <row r="15" spans="3:9" ht="12.75" hidden="1">
      <c r="C15" s="5"/>
      <c r="D15" s="27"/>
      <c r="E15" s="6"/>
      <c r="F15" s="13"/>
      <c r="G15" s="13"/>
      <c r="H15" s="13"/>
      <c r="I15" s="6" t="s">
        <v>10</v>
      </c>
    </row>
    <row r="16" spans="3:9" ht="12.75" hidden="1">
      <c r="C16" s="5"/>
      <c r="D16" s="27"/>
      <c r="E16" s="6"/>
      <c r="F16" s="13"/>
      <c r="G16" s="13"/>
      <c r="H16" s="13"/>
      <c r="I16" s="6" t="s">
        <v>10</v>
      </c>
    </row>
    <row r="17" spans="3:9" ht="12.75" hidden="1">
      <c r="C17" s="19"/>
      <c r="D17" s="48"/>
      <c r="E17" s="17">
        <v>24</v>
      </c>
      <c r="F17" s="18">
        <v>2135</v>
      </c>
      <c r="G17" s="18"/>
      <c r="H17" s="18"/>
      <c r="I17" s="6" t="s">
        <v>10</v>
      </c>
    </row>
    <row r="18" spans="3:9" ht="12.75" hidden="1">
      <c r="C18" s="19"/>
      <c r="D18" s="48"/>
      <c r="E18" s="17"/>
      <c r="F18" s="18"/>
      <c r="G18" s="18"/>
      <c r="H18" s="18"/>
      <c r="I18" s="6"/>
    </row>
    <row r="19" spans="3:9" ht="12.75" hidden="1">
      <c r="C19" s="19"/>
      <c r="D19" s="48"/>
      <c r="E19" s="17"/>
      <c r="F19" s="18"/>
      <c r="G19" s="18"/>
      <c r="H19" s="18"/>
      <c r="I19" s="6"/>
    </row>
    <row r="20" spans="3:9" ht="13.5" hidden="1" thickBot="1">
      <c r="C20" s="14" t="s">
        <v>11</v>
      </c>
      <c r="D20" s="49"/>
      <c r="E20" s="7"/>
      <c r="F20" s="15">
        <f>SUM(F13:F19)</f>
        <v>37122</v>
      </c>
      <c r="G20" s="15"/>
      <c r="H20" s="15"/>
      <c r="I20" s="7"/>
    </row>
    <row r="21" spans="3:9" ht="12.75" hidden="1">
      <c r="C21" s="16" t="s">
        <v>12</v>
      </c>
      <c r="D21" s="50"/>
      <c r="E21" s="20"/>
      <c r="F21" s="21">
        <v>40030</v>
      </c>
      <c r="G21" s="21"/>
      <c r="H21" s="21"/>
      <c r="I21" s="22"/>
    </row>
    <row r="22" spans="3:9" ht="12.75" hidden="1">
      <c r="C22" s="5" t="s">
        <v>13</v>
      </c>
      <c r="D22" s="37" t="s">
        <v>8</v>
      </c>
      <c r="E22" s="6"/>
      <c r="F22" s="13"/>
      <c r="G22" s="13"/>
      <c r="H22" s="13"/>
      <c r="I22" s="6"/>
    </row>
    <row r="23" spans="3:9" ht="12.75">
      <c r="C23" s="19"/>
      <c r="D23" s="51"/>
      <c r="E23" s="16"/>
      <c r="F23" s="18"/>
      <c r="G23" s="18"/>
      <c r="H23" s="18"/>
      <c r="I23" s="17"/>
    </row>
    <row r="24" spans="3:9" ht="13.5" thickBot="1">
      <c r="C24" s="38" t="s">
        <v>37</v>
      </c>
      <c r="D24" s="52"/>
      <c r="E24" s="38"/>
      <c r="F24" s="39">
        <f>F13+F14</f>
        <v>34987</v>
      </c>
      <c r="G24" s="39">
        <f>G13+G14</f>
        <v>46499</v>
      </c>
      <c r="H24" s="39">
        <f>H13+H14</f>
        <v>57774</v>
      </c>
      <c r="I24" s="7"/>
    </row>
    <row r="25" spans="3:9" ht="12.75">
      <c r="C25" s="16"/>
      <c r="D25" s="51"/>
      <c r="E25" s="16"/>
      <c r="F25" s="18"/>
      <c r="G25" s="18"/>
      <c r="H25" s="18"/>
      <c r="I25" s="17"/>
    </row>
    <row r="26" spans="3:9" ht="12.75">
      <c r="C26" s="20" t="s">
        <v>14</v>
      </c>
      <c r="D26" s="50"/>
      <c r="E26" s="20"/>
      <c r="F26" s="21">
        <v>85</v>
      </c>
      <c r="G26" s="21">
        <f>F29</f>
        <v>238</v>
      </c>
      <c r="H26" s="21">
        <f>G29</f>
        <v>306</v>
      </c>
      <c r="I26" s="20"/>
    </row>
    <row r="27" spans="3:9" ht="12.75">
      <c r="C27" s="5" t="s">
        <v>15</v>
      </c>
      <c r="D27" s="51" t="s">
        <v>55</v>
      </c>
      <c r="E27" s="16">
        <v>9</v>
      </c>
      <c r="F27" s="13">
        <v>153</v>
      </c>
      <c r="G27" s="13">
        <v>68</v>
      </c>
      <c r="H27" s="13">
        <v>289</v>
      </c>
      <c r="I27" s="6" t="s">
        <v>39</v>
      </c>
    </row>
    <row r="28" spans="3:9" ht="12.75">
      <c r="C28" s="19"/>
      <c r="D28" s="53"/>
      <c r="E28" s="16"/>
      <c r="F28" s="13"/>
      <c r="G28" s="13"/>
      <c r="H28" s="13"/>
      <c r="I28" s="6"/>
    </row>
    <row r="29" spans="3:9" ht="13.5" thickBot="1">
      <c r="C29" s="38" t="s">
        <v>16</v>
      </c>
      <c r="D29" s="52"/>
      <c r="E29" s="38"/>
      <c r="F29" s="39">
        <f>SUM(F26:F28)</f>
        <v>238</v>
      </c>
      <c r="G29" s="39">
        <f>G26+G27</f>
        <v>306</v>
      </c>
      <c r="H29" s="39">
        <f>H26+H27</f>
        <v>595</v>
      </c>
      <c r="I29" s="23"/>
    </row>
    <row r="30" spans="3:9" ht="12.75">
      <c r="C30" s="29"/>
      <c r="D30" s="54"/>
      <c r="E30" s="30"/>
      <c r="F30" s="31"/>
      <c r="G30" s="31"/>
      <c r="H30" s="31"/>
      <c r="I30" s="32"/>
    </row>
    <row r="31" spans="3:9" ht="12.75">
      <c r="C31" s="20" t="s">
        <v>17</v>
      </c>
      <c r="D31" s="50"/>
      <c r="E31" s="20"/>
      <c r="F31" s="21">
        <v>48791</v>
      </c>
      <c r="G31" s="21">
        <f>F35</f>
        <v>73634</v>
      </c>
      <c r="H31" s="21">
        <f>G35</f>
        <v>97796</v>
      </c>
      <c r="I31" s="20"/>
    </row>
    <row r="32" spans="3:9" ht="12.75">
      <c r="C32" s="5" t="s">
        <v>18</v>
      </c>
      <c r="D32" s="51" t="s">
        <v>55</v>
      </c>
      <c r="E32" s="8">
        <v>9</v>
      </c>
      <c r="F32" s="13">
        <v>24843</v>
      </c>
      <c r="G32" s="13">
        <v>24162</v>
      </c>
      <c r="H32" s="13">
        <v>23872</v>
      </c>
      <c r="I32" s="6" t="s">
        <v>40</v>
      </c>
    </row>
    <row r="33" spans="3:9" ht="12.75">
      <c r="C33" s="5"/>
      <c r="D33" s="45"/>
      <c r="E33" s="8"/>
      <c r="F33" s="13"/>
      <c r="G33" s="13"/>
      <c r="H33" s="13"/>
      <c r="I33" s="6"/>
    </row>
    <row r="34" spans="3:9" ht="12.75">
      <c r="C34" s="5"/>
      <c r="D34" s="37"/>
      <c r="E34" s="8"/>
      <c r="F34" s="13"/>
      <c r="G34" s="13"/>
      <c r="H34" s="13"/>
      <c r="I34" s="6"/>
    </row>
    <row r="35" spans="3:9" ht="13.5" thickBot="1">
      <c r="C35" s="38" t="s">
        <v>19</v>
      </c>
      <c r="D35" s="52"/>
      <c r="E35" s="38"/>
      <c r="F35" s="39">
        <f>SUM(F31:F34)</f>
        <v>73634</v>
      </c>
      <c r="G35" s="39">
        <f>G31+G32</f>
        <v>97796</v>
      </c>
      <c r="H35" s="39">
        <f>H31+H32</f>
        <v>121668</v>
      </c>
      <c r="I35" s="23"/>
    </row>
    <row r="36" spans="3:9" ht="12.75">
      <c r="C36" s="30"/>
      <c r="D36" s="54"/>
      <c r="E36" s="30"/>
      <c r="F36" s="31"/>
      <c r="G36" s="31"/>
      <c r="H36" s="31"/>
      <c r="I36" s="32"/>
    </row>
    <row r="37" spans="3:9" ht="12.75">
      <c r="C37" s="20" t="s">
        <v>20</v>
      </c>
      <c r="D37" s="50"/>
      <c r="E37" s="20"/>
      <c r="F37" s="21">
        <v>1542</v>
      </c>
      <c r="G37" s="21">
        <f>F40</f>
        <v>2311</v>
      </c>
      <c r="H37" s="21">
        <f>G40</f>
        <v>3081</v>
      </c>
      <c r="I37" s="22"/>
    </row>
    <row r="38" spans="3:9" ht="12.75">
      <c r="C38" s="5" t="s">
        <v>21</v>
      </c>
      <c r="D38" s="51" t="s">
        <v>55</v>
      </c>
      <c r="E38" s="8">
        <v>9</v>
      </c>
      <c r="F38" s="21">
        <v>769</v>
      </c>
      <c r="G38" s="21">
        <v>770</v>
      </c>
      <c r="H38" s="21">
        <v>759</v>
      </c>
      <c r="I38" s="6" t="s">
        <v>41</v>
      </c>
    </row>
    <row r="39" spans="3:9" ht="13.5" thickBot="1">
      <c r="C39" s="5"/>
      <c r="D39" s="45"/>
      <c r="E39" s="8"/>
      <c r="F39" s="21"/>
      <c r="G39" s="21"/>
      <c r="H39" s="21"/>
      <c r="I39" s="6"/>
    </row>
    <row r="40" spans="3:9" ht="13.5" thickBot="1">
      <c r="C40" s="38" t="s">
        <v>22</v>
      </c>
      <c r="D40" s="52"/>
      <c r="E40" s="58"/>
      <c r="F40" s="59">
        <f>F37+F38</f>
        <v>2311</v>
      </c>
      <c r="G40" s="59">
        <f>G37+G38</f>
        <v>3081</v>
      </c>
      <c r="H40" s="59">
        <f>H37+H38</f>
        <v>3840</v>
      </c>
      <c r="I40" s="60"/>
    </row>
    <row r="41" spans="3:9" ht="13.5" thickBot="1">
      <c r="C41" s="30"/>
      <c r="D41" s="54"/>
      <c r="E41" s="20"/>
      <c r="F41" s="21"/>
      <c r="G41" s="21"/>
      <c r="H41" s="21"/>
      <c r="I41" s="22"/>
    </row>
    <row r="42" spans="3:9" ht="12.75">
      <c r="C42" s="25" t="s">
        <v>23</v>
      </c>
      <c r="D42" s="55"/>
      <c r="E42" s="8"/>
      <c r="F42" s="21">
        <v>16031</v>
      </c>
      <c r="G42" s="21">
        <v>24207</v>
      </c>
      <c r="H42" s="21">
        <f>G45</f>
        <v>32231</v>
      </c>
      <c r="I42" s="6"/>
    </row>
    <row r="43" spans="3:9" ht="12.75">
      <c r="C43" s="24" t="s">
        <v>24</v>
      </c>
      <c r="D43" s="51" t="s">
        <v>55</v>
      </c>
      <c r="E43" s="8">
        <v>9</v>
      </c>
      <c r="F43" s="21">
        <v>8176</v>
      </c>
      <c r="G43" s="21">
        <v>8024</v>
      </c>
      <c r="H43" s="21">
        <v>7892</v>
      </c>
      <c r="I43" s="6" t="s">
        <v>42</v>
      </c>
    </row>
    <row r="44" spans="3:9" ht="12.75">
      <c r="C44" s="24"/>
      <c r="D44" s="45"/>
      <c r="E44" s="8"/>
      <c r="F44" s="13"/>
      <c r="G44" s="13"/>
      <c r="H44" s="13"/>
      <c r="I44" s="6"/>
    </row>
    <row r="45" spans="3:9" ht="13.5" thickBot="1">
      <c r="C45" s="38" t="s">
        <v>25</v>
      </c>
      <c r="D45" s="52"/>
      <c r="E45" s="40"/>
      <c r="F45" s="41">
        <f>F42+F43</f>
        <v>24207</v>
      </c>
      <c r="G45" s="41">
        <f>G42+G43</f>
        <v>32231</v>
      </c>
      <c r="H45" s="41">
        <f>H42+H43</f>
        <v>40123</v>
      </c>
      <c r="I45" s="22"/>
    </row>
    <row r="46" spans="3:9" ht="12.75">
      <c r="C46" s="30"/>
      <c r="D46" s="51"/>
      <c r="E46" s="20"/>
      <c r="F46" s="21"/>
      <c r="G46" s="21"/>
      <c r="H46" s="21"/>
      <c r="I46" s="22"/>
    </row>
    <row r="47" spans="3:9" ht="12.75">
      <c r="C47" s="20" t="s">
        <v>26</v>
      </c>
      <c r="D47" s="45"/>
      <c r="E47" s="8"/>
      <c r="F47" s="13">
        <v>550</v>
      </c>
      <c r="G47" s="13">
        <f>F50</f>
        <v>830</v>
      </c>
      <c r="H47" s="13">
        <f>G50</f>
        <v>1102</v>
      </c>
      <c r="I47" s="6"/>
    </row>
    <row r="48" spans="3:9" ht="12.75">
      <c r="C48" s="5" t="s">
        <v>27</v>
      </c>
      <c r="D48" s="51" t="s">
        <v>55</v>
      </c>
      <c r="E48" s="8">
        <v>9</v>
      </c>
      <c r="F48" s="13">
        <v>280</v>
      </c>
      <c r="G48" s="13">
        <v>272</v>
      </c>
      <c r="H48" s="13">
        <v>269</v>
      </c>
      <c r="I48" s="6" t="s">
        <v>43</v>
      </c>
    </row>
    <row r="49" spans="3:9" ht="12.75">
      <c r="C49" s="5"/>
      <c r="D49" s="56"/>
      <c r="E49" s="8"/>
      <c r="F49" s="13"/>
      <c r="G49" s="13"/>
      <c r="H49" s="13"/>
      <c r="I49" s="6"/>
    </row>
    <row r="50" spans="3:9" ht="13.5" thickBot="1">
      <c r="C50" s="38" t="s">
        <v>28</v>
      </c>
      <c r="D50" s="52"/>
      <c r="E50" s="40"/>
      <c r="F50" s="41">
        <f>F47+F48</f>
        <v>830</v>
      </c>
      <c r="G50" s="41">
        <f>G47+G48</f>
        <v>1102</v>
      </c>
      <c r="H50" s="41">
        <f>H47+H48</f>
        <v>1371</v>
      </c>
      <c r="I50" s="20"/>
    </row>
    <row r="51" spans="3:9" ht="12.75">
      <c r="C51" s="30"/>
      <c r="D51" s="54"/>
      <c r="E51" s="20"/>
      <c r="F51" s="31"/>
      <c r="G51" s="31"/>
      <c r="H51" s="31"/>
      <c r="I51" s="20"/>
    </row>
    <row r="52" spans="3:9" ht="12.75">
      <c r="C52" s="20" t="s">
        <v>29</v>
      </c>
      <c r="D52" s="50"/>
      <c r="E52" s="8"/>
      <c r="F52" s="18">
        <v>2621</v>
      </c>
      <c r="G52" s="18">
        <f>F55</f>
        <v>3958</v>
      </c>
      <c r="H52" s="18">
        <f>G55</f>
        <v>5270</v>
      </c>
      <c r="I52" s="6"/>
    </row>
    <row r="53" spans="3:9" ht="12.75">
      <c r="C53" s="24" t="s">
        <v>30</v>
      </c>
      <c r="D53" s="51" t="s">
        <v>55</v>
      </c>
      <c r="E53" s="16">
        <v>9</v>
      </c>
      <c r="F53" s="18">
        <v>1337</v>
      </c>
      <c r="G53" s="18">
        <v>1312</v>
      </c>
      <c r="H53" s="18">
        <v>1290</v>
      </c>
      <c r="I53" s="6" t="s">
        <v>47</v>
      </c>
    </row>
    <row r="54" spans="3:9" ht="12.75">
      <c r="C54" s="19"/>
      <c r="D54" s="51"/>
      <c r="E54" s="16"/>
      <c r="F54" s="18"/>
      <c r="G54" s="18"/>
      <c r="H54" s="18"/>
      <c r="I54" s="33"/>
    </row>
    <row r="55" spans="3:9" ht="13.5" thickBot="1">
      <c r="C55" s="42" t="s">
        <v>31</v>
      </c>
      <c r="D55" s="57"/>
      <c r="E55" s="43"/>
      <c r="F55" s="44">
        <f>F52+F53</f>
        <v>3958</v>
      </c>
      <c r="G55" s="44">
        <f>G52+G53</f>
        <v>5270</v>
      </c>
      <c r="H55" s="44">
        <f>H52+H53</f>
        <v>6560</v>
      </c>
      <c r="I55" s="34"/>
    </row>
    <row r="56" spans="6:8" ht="12.75">
      <c r="F56" s="37" t="s">
        <v>44</v>
      </c>
      <c r="G56" s="37" t="s">
        <v>48</v>
      </c>
      <c r="H56" s="37" t="s">
        <v>55</v>
      </c>
    </row>
    <row r="57" spans="3:8" ht="12.75">
      <c r="C57" s="62" t="s">
        <v>45</v>
      </c>
      <c r="D57" s="63" t="s">
        <v>49</v>
      </c>
      <c r="E57" s="63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</row>
    <row r="58" spans="3:8" ht="12.75">
      <c r="C58" s="62"/>
      <c r="D58" s="64" t="s">
        <v>50</v>
      </c>
      <c r="E58" s="64"/>
      <c r="F58" s="35">
        <f>F9+F14+F27+F32+F38+F43+F48+F53</f>
        <v>192794</v>
      </c>
      <c r="G58" s="35">
        <f>G9+G14+G27+G32+G38+G43+G48+G53</f>
        <v>188921</v>
      </c>
      <c r="H58" s="35">
        <f>H9+H14+H27+H32+H38+H43+H48+H53</f>
        <v>186520</v>
      </c>
    </row>
    <row r="59" spans="3:8" ht="12.75">
      <c r="C59" s="62"/>
      <c r="D59" s="63" t="s">
        <v>51</v>
      </c>
      <c r="E59" s="63"/>
      <c r="F59" s="2">
        <f>F11+F24+F29+F35+F40+F45+F50+F55</f>
        <v>572066</v>
      </c>
      <c r="G59" s="2">
        <f>G11+G24+G29+G35+G40+G45+G50+G55</f>
        <v>760987</v>
      </c>
      <c r="H59" s="2">
        <f>H11+H24+H29+H35+H40+H45+H50+H55</f>
        <v>947507</v>
      </c>
    </row>
    <row r="61" spans="3:4" ht="12.75">
      <c r="C61" s="63"/>
      <c r="D61" s="63"/>
    </row>
    <row r="62" spans="3:4" ht="12.75">
      <c r="C62" s="63"/>
      <c r="D62" s="63"/>
    </row>
    <row r="63" spans="6:8" ht="12.75">
      <c r="F63" s="37"/>
      <c r="G63" s="37"/>
      <c r="H63" s="37"/>
    </row>
    <row r="64" spans="6:9" ht="12.75">
      <c r="F64" s="37"/>
      <c r="G64" s="37"/>
      <c r="H64" s="37"/>
      <c r="I64" s="37"/>
    </row>
    <row r="65" ht="12.75">
      <c r="I65" s="37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2016-06-07T07:51:28Z</cp:lastPrinted>
  <dcterms:created xsi:type="dcterms:W3CDTF">2016-01-19T13:06:09Z</dcterms:created>
  <dcterms:modified xsi:type="dcterms:W3CDTF">2019-05-16T14:27:37Z</dcterms:modified>
  <cp:category/>
  <cp:version/>
  <cp:contentType/>
  <cp:contentStatus/>
</cp:coreProperties>
</file>