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<sst xmlns="http://schemas.openxmlformats.org/spreadsheetml/2006/main" count="150" uniqueCount="147">
  <si>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</si>
  <si>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</si>
  <si>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</si>
  <si>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</si>
  <si>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</si>
  <si>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</si>
  <si>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</si>
  <si>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</si>
  <si>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</si>
  <si>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</si>
  <si>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 xml:space="preserve">CHLORINE AND INORGANIC 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</si>
  <si>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</si>
  <si>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</si>
  <si>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</si>
  <si>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</si>
  <si>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</si>
  <si>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</si>
  <si>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</si>
  <si>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</si>
  <si>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</si>
  <si>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</si>
  <si>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</si>
  <si>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</si>
  <si>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</si>
  <si>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</si>
  <si>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</si>
  <si>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</si>
  <si>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</si>
  <si>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</si>
  <si>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</si>
  <si>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</si>
  <si>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</si>
  <si>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</si>
  <si>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</si>
  <si>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</si>
  <si>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</si>
  <si>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</si>
  <si>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</si>
  <si>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</si>
  <si>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</si>
  <si>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</si>
  <si>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</si>
  <si>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</si>
  <si>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1.A.2.b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</si>
  <si>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</si>
  <si>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</si>
  <si>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</si>
  <si>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</si>
  <si>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</si>
  <si>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</si>
  <si>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</si>
  <si>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</si>
  <si>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</si>
  <si>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</si>
  <si>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</si>
  <si>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</si>
  <si>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</si>
  <si>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</si>
  <si>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</si>
  <si>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</si>
  <si>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</si>
  <si>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</si>
  <si>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</si>
  <si>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</si>
  <si>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</si>
  <si>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</si>
  <si>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</si>
  <si>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</si>
  <si>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</si>
  <si>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</si>
  <si>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</si>
  <si>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</si>
  <si>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</si>
  <si>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</si>
  <si>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</si>
  <si>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</si>
  <si>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2.A.5.a</t>
  </si>
  <si>
    <t xml:space="preserve">Extractia la suprafata (cariera) si din subteran </t>
  </si>
  <si>
    <t>2.A.5.b</t>
  </si>
  <si>
    <t>Constructii si demolari</t>
  </si>
  <si>
    <t>2.A.5.c</t>
  </si>
  <si>
    <t xml:space="preserve">Stocarea, manevrarea si transportul produselor </t>
  </si>
  <si>
    <t>2.A.6</t>
  </si>
  <si>
    <t>Alte produse minerale</t>
  </si>
  <si>
    <t>2.B.10.a</t>
  </si>
  <si>
    <t>Alte procese din industria chimică</t>
  </si>
  <si>
    <t>2.C.1</t>
  </si>
  <si>
    <t>Fabricare fonta si otel</t>
  </si>
  <si>
    <t>2.C.3</t>
  </si>
  <si>
    <t>Fabricare aluminiu</t>
  </si>
  <si>
    <t>2.D.3.b</t>
  </si>
  <si>
    <t>Asfaltarea drumurilor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</si>
  <si>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</si>
  <si>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</si>
  <si>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</si>
  <si>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</si>
  <si>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</si>
  <si>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</si>
  <si>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</si>
  <si>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</si>
  <si>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2.D.3.h</t>
  </si>
  <si>
    <t>Tiparire</t>
  </si>
  <si>
    <t>2.G</t>
  </si>
  <si>
    <t>Utilizarea altor produse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</si>
  <si>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</si>
  <si>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</si>
  <si>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</si>
  <si>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</si>
  <si>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</si>
  <si>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</si>
  <si>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</si>
  <si>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</si>
  <si>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</si>
  <si>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</si>
  <si>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</si>
  <si>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</si>
  <si>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</si>
  <si>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</si>
  <si>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</si>
  <si>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</si>
  <si>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</si>
  <si>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</si>
  <si>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</si>
  <si>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</si>
  <si>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</si>
  <si>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</si>
  <si>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5.A</t>
  </si>
  <si>
    <t xml:space="preserve">Tratamentul biologic al deșeurilor - Depozitarea </t>
  </si>
  <si>
    <t>5.C.1.b.i</t>
  </si>
  <si>
    <t>Incinerarea deșeurilor industriale</t>
  </si>
  <si>
    <t>5.C.1.b.ii</t>
  </si>
  <si>
    <t>Incinerarea deșeurilor periculoase</t>
  </si>
  <si>
    <t>5.C.1.b.iii</t>
  </si>
  <si>
    <t>Incinerarea deșeurilor medicale</t>
  </si>
  <si>
    <t>5.C.1.b.iv</t>
  </si>
  <si>
    <t>Incinerarea nămolului de la stațiile de epurare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</si>
  <si>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</si>
  <si>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</si>
  <si>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</si>
  <si>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</si>
  <si>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</si>
  <si>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</si>
  <si>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5.E</t>
  </si>
  <si>
    <t>Alte deșeuri</t>
  </si>
  <si>
    <t>TOTAL AN 2018</t>
  </si>
  <si>
    <t>Agentia pentru Protectia Mediului Iasi</t>
  </si>
  <si>
    <t>Inventar emisii judet Iasi an 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</si>
</sst>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000000000"/>
    <numFmt numFmtId="166" formatCode="#0.000000000000"/>
    <numFmt numFmtId="167" formatCode="#0.00000000000"/>
    <numFmt numFmtId="168" formatCode="#0.0000000000"/>
    <numFmt numFmtId="169" formatCode="#0.000000000"/>
    <numFmt numFmtId="170" formatCode="#0.00000000"/>
    <numFmt numFmtId="171" formatCode="#0.0000000"/>
    <numFmt numFmtId="172" formatCode="#0.000000"/>
    <numFmt numFmtId="173" formatCode="#0.00000"/>
    <numFmt numFmtId="174" formatCode="#0.0000"/>
    <numFmt numFmtId="175" formatCode="#0.000"/>
    <numFmt numFmtId="176" formatCode="#0.00"/>
    <numFmt numFmtId="177" formatCode="#0.0"/>
  </numFmts>
  <fonts count="38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SansSerif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9" fillId="35" borderId="0" xfId="0" applyFont="1" applyFill="1" applyBorder="1" applyAlignment="1" applyProtection="1">
      <alignment horizontal="left" vertical="top" wrapText="1"/>
      <protection/>
    </xf>
    <xf numFmtId="0" fontId="20" fillId="35" borderId="0" xfId="0" applyFont="1" applyFill="1" applyAlignment="1">
      <alignment horizontal="left" vertical="top" wrapText="1"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164" fontId="1" fillId="33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Font="1" applyAlignment="1">
      <alignment/>
    </xf>
    <xf numFmtId="175" fontId="20" fillId="0" borderId="12" xfId="0" applyNumberFormat="1" applyFont="1" applyBorder="1" applyAlignment="1">
      <alignment/>
    </xf>
    <xf numFmtId="176" fontId="1" fillId="33" borderId="10" xfId="0" applyNumberFormat="1" applyFont="1" applyFill="1" applyBorder="1" applyAlignment="1" applyProtection="1">
      <alignment horizontal="center" vertical="top" wrapText="1"/>
      <protection/>
    </xf>
    <xf numFmtId="177" fontId="1" fillId="33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tabSelected="1" zoomScale="85" zoomScaleNormal="85" zoomScalePageLayoutView="0" workbookViewId="0" topLeftCell="A43">
      <selection activeCell="AH58" sqref="AH58:AP58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12" width="19.8515625" style="0" customWidth="1"/>
    <col min="13" max="13" width="26.140625" style="0" bestFit="1" customWidth="1"/>
    <col min="14" max="15" width="19.8515625" style="0" customWidth="1"/>
    <col min="16" max="16" width="28.57421875" style="0" bestFit="1" customWidth="1"/>
    <col min="17" max="24" width="19.8515625" style="0" customWidth="1"/>
    <col min="25" max="25" width="24.28125" style="0" bestFit="1" customWidth="1"/>
    <col min="26" max="28" width="19.8515625" style="0" customWidth="1"/>
    <col min="29" max="29" width="25.28125" style="0" bestFit="1" customWidth="1"/>
    <col min="30" max="42" width="19.8515625" style="0" customWidth="1"/>
  </cols>
  <sheetData>
    <row r="1" spans="1:42" ht="19.5" customHeight="1">
      <c r="A1" s="13" t="s">
        <v>145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1.75" customHeight="1">
      <c r="A2" s="6" t="s">
        <v>146</v>
      </c>
      <c r="B2" s="6"/>
      <c r="C2" s="7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30" customHeight="1">
      <c r="A3" s="2" t="s">
        <v>0</v>
      </c>
      <c r="B3" s="5" t="s">
        <v>1</v>
      </c>
      <c r="C3" s="5"/>
      <c r="D3" s="5"/>
      <c r="E3" s="5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3" t="s">
        <v>25</v>
      </c>
      <c r="AD3" s="3" t="s">
        <v>26</v>
      </c>
      <c r="AE3" s="3" t="s">
        <v>27</v>
      </c>
      <c r="AF3" s="3" t="s">
        <v>28</v>
      </c>
      <c r="AG3" s="3" t="s">
        <v>29</v>
      </c>
      <c r="AH3" s="3" t="s">
        <v>30</v>
      </c>
      <c r="AI3" s="3" t="s">
        <v>31</v>
      </c>
      <c r="AJ3" s="3" t="s">
        <v>32</v>
      </c>
      <c r="AK3" s="3" t="s">
        <v>33</v>
      </c>
      <c r="AL3" s="3" t="s">
        <v>34</v>
      </c>
      <c r="AM3" s="3" t="s">
        <v>35</v>
      </c>
      <c r="AN3" s="3" t="s">
        <v>36</v>
      </c>
      <c r="AO3" s="3" t="s">
        <v>37</v>
      </c>
      <c r="AP3" s="3" t="s">
        <v>38</v>
      </c>
    </row>
    <row r="4" spans="1:42" ht="24.75" customHeight="1">
      <c r="A4" s="2" t="s">
        <v>39</v>
      </c>
      <c r="B4" s="5" t="s">
        <v>40</v>
      </c>
      <c r="C4" s="5"/>
      <c r="D4" s="5"/>
      <c r="E4" s="5"/>
      <c r="F4" s="4">
        <v>0.0255338672</v>
      </c>
      <c r="G4" s="4">
        <v>0.00032210299310566216</v>
      </c>
      <c r="H4" s="4">
        <v>0.00013237903</v>
      </c>
      <c r="I4" s="4">
        <v>2.64605E-06</v>
      </c>
      <c r="J4" s="4">
        <v>0.00010384956</v>
      </c>
      <c r="K4" s="4">
        <v>0</v>
      </c>
      <c r="L4" s="4">
        <v>0.00326446989</v>
      </c>
      <c r="M4" s="4">
        <v>0</v>
      </c>
      <c r="N4" s="4">
        <v>0</v>
      </c>
      <c r="O4" s="4">
        <v>0.04214292326674029</v>
      </c>
      <c r="P4" s="4">
        <v>0</v>
      </c>
      <c r="Q4" s="4">
        <v>0.01616456072</v>
      </c>
      <c r="R4" s="4">
        <v>0.02805891115</v>
      </c>
      <c r="S4" s="4">
        <v>0</v>
      </c>
      <c r="T4" s="4">
        <v>0</v>
      </c>
      <c r="U4" s="4">
        <v>0</v>
      </c>
      <c r="V4" s="4">
        <v>0.02389343</v>
      </c>
      <c r="W4" s="4">
        <v>0.00503497666</v>
      </c>
      <c r="X4" s="4">
        <v>4.46361E-06</v>
      </c>
      <c r="Y4" s="4">
        <v>0</v>
      </c>
      <c r="Z4" s="4">
        <v>0</v>
      </c>
      <c r="AA4" s="4">
        <v>0.02912739944</v>
      </c>
      <c r="AB4" s="4">
        <v>0.004366428091786141</v>
      </c>
      <c r="AC4" s="4">
        <v>0</v>
      </c>
      <c r="AD4" s="4">
        <v>1.0443801001771793</v>
      </c>
      <c r="AE4" s="4">
        <v>0.02624192646</v>
      </c>
      <c r="AF4" s="4">
        <v>0.0359</v>
      </c>
      <c r="AG4" s="4">
        <v>0</v>
      </c>
      <c r="AH4" s="4">
        <v>0.013244946196340516</v>
      </c>
      <c r="AI4" s="4">
        <v>0.028849154851385332</v>
      </c>
      <c r="AJ4" s="4">
        <v>1.177E-05</v>
      </c>
      <c r="AK4" s="4">
        <v>1.405114</v>
      </c>
      <c r="AL4" s="4">
        <v>0</v>
      </c>
      <c r="AM4" s="4">
        <v>0.08211936362</v>
      </c>
      <c r="AN4" s="4">
        <v>0</v>
      </c>
      <c r="AO4" s="4">
        <v>0.03837170525543766</v>
      </c>
      <c r="AP4" s="4">
        <v>0.07177017127</v>
      </c>
    </row>
    <row r="5" spans="1:42" ht="24.75" customHeight="1">
      <c r="A5" s="2" t="s">
        <v>41</v>
      </c>
      <c r="B5" s="5" t="s">
        <v>42</v>
      </c>
      <c r="C5" s="5"/>
      <c r="D5" s="5"/>
      <c r="E5" s="5"/>
      <c r="F5" s="4">
        <v>1.5672E-07</v>
      </c>
      <c r="G5" s="4">
        <v>4.8896080272E-08</v>
      </c>
      <c r="H5" s="4">
        <v>4.54483E-06</v>
      </c>
      <c r="I5" s="4">
        <v>1.12837E-06</v>
      </c>
      <c r="J5" s="4">
        <v>1.7239E-06</v>
      </c>
      <c r="K5" s="4">
        <v>0</v>
      </c>
      <c r="L5" s="4">
        <v>1.41E-09</v>
      </c>
      <c r="M5" s="4">
        <v>0</v>
      </c>
      <c r="N5" s="4">
        <v>0</v>
      </c>
      <c r="O5" s="4">
        <v>4.560427974E-05</v>
      </c>
      <c r="P5" s="4">
        <v>0</v>
      </c>
      <c r="Q5" s="4">
        <v>2.037E-08</v>
      </c>
      <c r="R5" s="4">
        <v>4.07E-09</v>
      </c>
      <c r="S5" s="4">
        <v>0</v>
      </c>
      <c r="T5" s="4">
        <v>0</v>
      </c>
      <c r="U5" s="4">
        <v>0</v>
      </c>
      <c r="V5" s="4">
        <v>0</v>
      </c>
      <c r="W5" s="4">
        <v>8.4628E-07</v>
      </c>
      <c r="X5" s="4">
        <v>1.69256E-06</v>
      </c>
      <c r="Y5" s="4">
        <v>0</v>
      </c>
      <c r="Z5" s="4">
        <v>0</v>
      </c>
      <c r="AA5" s="4">
        <v>2.037E-08</v>
      </c>
      <c r="AB5" s="4">
        <v>3.604518738E-05</v>
      </c>
      <c r="AC5" s="4">
        <v>0</v>
      </c>
      <c r="AD5" s="4">
        <v>0.00011637947244</v>
      </c>
      <c r="AE5" s="4">
        <v>1.724E-08</v>
      </c>
      <c r="AF5" s="4">
        <v>0</v>
      </c>
      <c r="AG5" s="4">
        <v>0</v>
      </c>
      <c r="AH5" s="4">
        <v>1.2224020068E-06</v>
      </c>
      <c r="AI5" s="4">
        <v>1.2224020068E-06</v>
      </c>
      <c r="AJ5" s="4">
        <v>0</v>
      </c>
      <c r="AK5" s="4">
        <v>0</v>
      </c>
      <c r="AL5" s="4">
        <v>1.0812119802E-06</v>
      </c>
      <c r="AM5" s="4">
        <v>9.09E-08</v>
      </c>
      <c r="AN5" s="4">
        <v>0</v>
      </c>
      <c r="AO5" s="4">
        <v>1.2224020068E-06</v>
      </c>
      <c r="AP5" s="4">
        <v>1.14404E-06</v>
      </c>
    </row>
    <row r="6" spans="1:42" ht="24.75" customHeight="1">
      <c r="A6" s="2" t="s">
        <v>43</v>
      </c>
      <c r="B6" s="5" t="s">
        <v>42</v>
      </c>
      <c r="C6" s="5"/>
      <c r="D6" s="5"/>
      <c r="E6" s="5"/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0.0024385998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0.001682811</v>
      </c>
      <c r="AM6" s="4">
        <v>0</v>
      </c>
      <c r="AN6" s="4">
        <v>0</v>
      </c>
      <c r="AO6" s="4">
        <v>0</v>
      </c>
      <c r="AP6" s="4">
        <v>0</v>
      </c>
    </row>
    <row r="7" spans="1:42" ht="24.75" customHeight="1">
      <c r="A7" s="2" t="s">
        <v>44</v>
      </c>
      <c r="B7" s="5" t="s">
        <v>42</v>
      </c>
      <c r="C7" s="5"/>
      <c r="D7" s="5"/>
      <c r="E7" s="5"/>
      <c r="F7" s="4">
        <v>2.994818E-05</v>
      </c>
      <c r="G7" s="4">
        <v>3.2651809265133E-05</v>
      </c>
      <c r="H7" s="4">
        <v>0.0003848842</v>
      </c>
      <c r="I7" s="4">
        <v>9.948155E-05</v>
      </c>
      <c r="J7" s="4">
        <v>0.0001453769</v>
      </c>
      <c r="K7" s="4">
        <v>0</v>
      </c>
      <c r="L7" s="4">
        <v>8.50795E-06</v>
      </c>
      <c r="M7" s="4">
        <v>0</v>
      </c>
      <c r="N7" s="4">
        <v>0</v>
      </c>
      <c r="O7" s="4">
        <v>0.0082431480837465</v>
      </c>
      <c r="P7" s="4">
        <v>0</v>
      </c>
      <c r="Q7" s="4">
        <v>1.657039E-05</v>
      </c>
      <c r="R7" s="4">
        <v>4.20331E-06</v>
      </c>
      <c r="S7" s="4">
        <v>0</v>
      </c>
      <c r="T7" s="4">
        <v>0</v>
      </c>
      <c r="U7" s="4">
        <v>0</v>
      </c>
      <c r="V7" s="4">
        <v>3.21E-06</v>
      </c>
      <c r="W7" s="4">
        <v>8.418498E-05</v>
      </c>
      <c r="X7" s="4">
        <v>0.00014215147</v>
      </c>
      <c r="Y7" s="4">
        <v>0</v>
      </c>
      <c r="Z7" s="4">
        <v>2.37838699224E-05</v>
      </c>
      <c r="AA7" s="4">
        <v>3.0362E-06</v>
      </c>
      <c r="AB7" s="4">
        <v>0.0034184257162659</v>
      </c>
      <c r="AC7" s="4">
        <v>0</v>
      </c>
      <c r="AD7" s="4">
        <v>0.0157814478623682</v>
      </c>
      <c r="AE7" s="4">
        <v>1.898765E-05</v>
      </c>
      <c r="AF7" s="4">
        <v>0.00019</v>
      </c>
      <c r="AG7" s="4">
        <v>0</v>
      </c>
      <c r="AH7" s="4">
        <v>0.00025413890163345</v>
      </c>
      <c r="AI7" s="4">
        <v>0.00025606732351905</v>
      </c>
      <c r="AJ7" s="4">
        <v>4E-08</v>
      </c>
      <c r="AK7" s="4">
        <v>7.0708802472E-06</v>
      </c>
      <c r="AL7" s="4">
        <v>0.000146453439947175</v>
      </c>
      <c r="AM7" s="4">
        <v>9.36138E-06</v>
      </c>
      <c r="AN7" s="4">
        <v>0</v>
      </c>
      <c r="AO7" s="4">
        <v>0.00026056697458545</v>
      </c>
      <c r="AP7" s="4">
        <v>0.00042359462</v>
      </c>
    </row>
    <row r="8" spans="1:42" ht="24.75" customHeight="1">
      <c r="A8" s="2" t="s">
        <v>45</v>
      </c>
      <c r="B8" s="5" t="s">
        <v>42</v>
      </c>
      <c r="C8" s="5"/>
      <c r="D8" s="5"/>
      <c r="E8" s="5"/>
      <c r="F8" s="4">
        <v>4.824915E-05</v>
      </c>
      <c r="G8" s="4">
        <v>0.00017490192309344943</v>
      </c>
      <c r="H8" s="4">
        <v>6.704869E-05</v>
      </c>
      <c r="I8" s="4">
        <v>4.163377E-05</v>
      </c>
      <c r="J8" s="4">
        <v>2.110791E-05</v>
      </c>
      <c r="K8" s="4">
        <v>0</v>
      </c>
      <c r="L8" s="4">
        <v>5.40271E-05</v>
      </c>
      <c r="M8" s="4">
        <v>0</v>
      </c>
      <c r="N8" s="4">
        <v>0</v>
      </c>
      <c r="O8" s="4">
        <v>0.015242038443204976</v>
      </c>
      <c r="P8" s="4">
        <v>0</v>
      </c>
      <c r="Q8" s="4">
        <v>9.855267E-05</v>
      </c>
      <c r="R8" s="4">
        <v>2.549209E-05</v>
      </c>
      <c r="S8" s="4">
        <v>0</v>
      </c>
      <c r="T8" s="4">
        <v>0</v>
      </c>
      <c r="U8" s="4">
        <v>0</v>
      </c>
      <c r="V8" s="4">
        <v>2.067E-05</v>
      </c>
      <c r="W8" s="4">
        <v>0.00015799289</v>
      </c>
      <c r="X8" s="4">
        <v>1.696804E-05</v>
      </c>
      <c r="Y8" s="4">
        <v>0</v>
      </c>
      <c r="Z8" s="4">
        <v>0.00015298686</v>
      </c>
      <c r="AA8" s="4">
        <v>1.166912E-05</v>
      </c>
      <c r="AB8" s="4">
        <v>0.007457043582692325</v>
      </c>
      <c r="AC8" s="4">
        <v>0</v>
      </c>
      <c r="AD8" s="4">
        <v>0.02655713853899415</v>
      </c>
      <c r="AE8" s="4">
        <v>0.00011471458</v>
      </c>
      <c r="AF8" s="4">
        <v>0.00064</v>
      </c>
      <c r="AG8" s="4">
        <v>0</v>
      </c>
      <c r="AH8" s="4">
        <v>0.0008605918170411615</v>
      </c>
      <c r="AI8" s="4">
        <v>0.0008729961570411614</v>
      </c>
      <c r="AJ8" s="4">
        <v>2.5E-07</v>
      </c>
      <c r="AK8" s="4">
        <v>4.548258E-05</v>
      </c>
      <c r="AL8" s="4">
        <v>0.00022722864031674226</v>
      </c>
      <c r="AM8" s="4">
        <v>1.883957E-05</v>
      </c>
      <c r="AN8" s="4">
        <v>0</v>
      </c>
      <c r="AO8" s="4">
        <v>0.0009019396170411615</v>
      </c>
      <c r="AP8" s="4">
        <v>0.00230400209</v>
      </c>
    </row>
    <row r="9" spans="1:42" ht="24.75" customHeight="1">
      <c r="A9" s="2" t="s">
        <v>46</v>
      </c>
      <c r="B9" s="5" t="s">
        <v>47</v>
      </c>
      <c r="C9" s="5"/>
      <c r="D9" s="5"/>
      <c r="E9" s="5"/>
      <c r="F9" s="4">
        <v>0</v>
      </c>
      <c r="G9" s="4">
        <v>0</v>
      </c>
      <c r="H9" s="4">
        <v>3.754897E-05</v>
      </c>
      <c r="I9" s="4">
        <v>2.253616E-05</v>
      </c>
      <c r="J9" s="4">
        <v>0</v>
      </c>
      <c r="K9" s="4">
        <v>60.08284</v>
      </c>
      <c r="L9" s="4">
        <v>7.51064E-06</v>
      </c>
      <c r="M9" s="4">
        <v>47044.1808</v>
      </c>
      <c r="N9" s="4">
        <v>0</v>
      </c>
      <c r="O9" s="4">
        <v>0.0084456669576</v>
      </c>
      <c r="P9" s="4">
        <v>2414934049.6</v>
      </c>
      <c r="Q9" s="4">
        <v>3.755326E-05</v>
      </c>
      <c r="R9" s="4">
        <v>0.00127680608</v>
      </c>
      <c r="S9" s="4">
        <v>150.19104</v>
      </c>
      <c r="T9" s="4">
        <v>7.51064</v>
      </c>
      <c r="U9" s="4">
        <v>337.97822</v>
      </c>
      <c r="V9" s="4">
        <v>0</v>
      </c>
      <c r="W9" s="4">
        <v>0</v>
      </c>
      <c r="X9" s="4">
        <v>0</v>
      </c>
      <c r="Y9" s="4">
        <v>103598.7352</v>
      </c>
      <c r="Z9" s="4">
        <v>6.145784E-06</v>
      </c>
      <c r="AA9" s="4">
        <v>5.25744E-05</v>
      </c>
      <c r="AB9" s="4">
        <v>0.0026418504736</v>
      </c>
      <c r="AC9" s="4">
        <v>0</v>
      </c>
      <c r="AD9" s="4">
        <v>0.0254670214808</v>
      </c>
      <c r="AE9" s="4">
        <v>0</v>
      </c>
      <c r="AF9" s="4">
        <v>0</v>
      </c>
      <c r="AG9" s="4">
        <v>1877.09856</v>
      </c>
      <c r="AH9" s="4">
        <v>0.0015690165112</v>
      </c>
      <c r="AI9" s="4">
        <v>0.0015690165112</v>
      </c>
      <c r="AJ9" s="4">
        <v>0</v>
      </c>
      <c r="AK9" s="4">
        <v>0</v>
      </c>
      <c r="AL9" s="4">
        <v>0</v>
      </c>
      <c r="AM9" s="4">
        <v>7.51064E-06</v>
      </c>
      <c r="AN9" s="4">
        <v>0</v>
      </c>
      <c r="AO9" s="4">
        <v>0.0015690165112</v>
      </c>
      <c r="AP9" s="4">
        <v>0.0007510624</v>
      </c>
    </row>
    <row r="10" spans="1:42" ht="24.75" customHeight="1">
      <c r="A10" s="2" t="s">
        <v>48</v>
      </c>
      <c r="B10" s="5" t="s">
        <v>49</v>
      </c>
      <c r="C10" s="5"/>
      <c r="D10" s="5"/>
      <c r="E10" s="5"/>
      <c r="F10" s="4">
        <v>8.8988E-06</v>
      </c>
      <c r="G10" s="4">
        <v>5.869183723743336E-06</v>
      </c>
      <c r="H10" s="4">
        <v>0.0002579799</v>
      </c>
      <c r="I10" s="4">
        <v>6.403129E-05</v>
      </c>
      <c r="J10" s="4">
        <v>9.781315E-05</v>
      </c>
      <c r="K10" s="4">
        <v>0</v>
      </c>
      <c r="L10" s="4">
        <v>8.171E-08</v>
      </c>
      <c r="M10" s="4">
        <v>0</v>
      </c>
      <c r="N10" s="4">
        <v>0</v>
      </c>
      <c r="O10" s="4">
        <v>0.002596486793700747</v>
      </c>
      <c r="P10" s="4">
        <v>0</v>
      </c>
      <c r="Q10" s="4">
        <v>1.21104E-06</v>
      </c>
      <c r="R10" s="4">
        <v>2.9195E-07</v>
      </c>
      <c r="S10" s="4">
        <v>0</v>
      </c>
      <c r="T10" s="4">
        <v>0</v>
      </c>
      <c r="U10" s="4">
        <v>0</v>
      </c>
      <c r="V10" s="4">
        <v>0</v>
      </c>
      <c r="W10" s="4">
        <v>4.804188E-05</v>
      </c>
      <c r="X10" s="4">
        <v>9.603298E-05</v>
      </c>
      <c r="Y10" s="4">
        <v>0</v>
      </c>
      <c r="Z10" s="4">
        <v>0</v>
      </c>
      <c r="AA10" s="4">
        <v>1.15797E-06</v>
      </c>
      <c r="AB10" s="4">
        <v>0.002051725333968613</v>
      </c>
      <c r="AC10" s="4">
        <v>0</v>
      </c>
      <c r="AD10" s="4">
        <v>0.00672075138484285</v>
      </c>
      <c r="AE10" s="4">
        <v>1.00005E-06</v>
      </c>
      <c r="AF10" s="4">
        <v>3E-05</v>
      </c>
      <c r="AG10" s="4">
        <v>0</v>
      </c>
      <c r="AH10" s="4">
        <v>7.487334062558339E-05</v>
      </c>
      <c r="AI10" s="4">
        <v>7.487334062558339E-05</v>
      </c>
      <c r="AJ10" s="4">
        <v>0</v>
      </c>
      <c r="AK10" s="4">
        <v>0</v>
      </c>
      <c r="AL10" s="4">
        <v>7.255578091411394E-05</v>
      </c>
      <c r="AM10" s="4">
        <v>5.18687E-06</v>
      </c>
      <c r="AN10" s="4">
        <v>0</v>
      </c>
      <c r="AO10" s="4">
        <v>7.487334062558339E-05</v>
      </c>
      <c r="AP10" s="4">
        <v>7.291544E-05</v>
      </c>
    </row>
    <row r="11" spans="1:42" ht="24.75" customHeight="1">
      <c r="A11" s="2" t="s">
        <v>50</v>
      </c>
      <c r="B11" s="5" t="s">
        <v>51</v>
      </c>
      <c r="C11" s="5"/>
      <c r="D11" s="5"/>
      <c r="E11" s="5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1780600</v>
      </c>
      <c r="N11" s="4">
        <v>0</v>
      </c>
      <c r="O11" s="4">
        <v>0.1879597</v>
      </c>
      <c r="P11" s="4">
        <v>53183911000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1039400</v>
      </c>
      <c r="Z11" s="4">
        <v>0</v>
      </c>
      <c r="AA11" s="4">
        <v>0</v>
      </c>
      <c r="AB11" s="4">
        <v>0.015612</v>
      </c>
      <c r="AC11" s="4">
        <v>0</v>
      </c>
      <c r="AD11" s="4">
        <v>0.2633189</v>
      </c>
      <c r="AE11" s="4">
        <v>0</v>
      </c>
      <c r="AF11" s="4">
        <v>0</v>
      </c>
      <c r="AG11" s="4">
        <v>0</v>
      </c>
      <c r="AH11" s="4">
        <v>0.00149674</v>
      </c>
      <c r="AI11" s="4">
        <v>0</v>
      </c>
      <c r="AJ11" s="4">
        <v>0</v>
      </c>
      <c r="AK11" s="4">
        <v>0</v>
      </c>
      <c r="AL11" s="4">
        <v>0.0118468</v>
      </c>
      <c r="AM11" s="4">
        <v>0</v>
      </c>
      <c r="AN11" s="4">
        <v>0</v>
      </c>
      <c r="AO11" s="4">
        <v>0</v>
      </c>
      <c r="AP11" s="4">
        <v>0</v>
      </c>
    </row>
    <row r="12" spans="1:42" ht="24.75" customHeight="1">
      <c r="A12" s="2" t="s">
        <v>52</v>
      </c>
      <c r="B12" s="5" t="s">
        <v>53</v>
      </c>
      <c r="C12" s="5"/>
      <c r="D12" s="5"/>
      <c r="E12" s="5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1649500</v>
      </c>
      <c r="N12" s="4">
        <v>0</v>
      </c>
      <c r="O12" s="4">
        <v>0.1257253</v>
      </c>
      <c r="P12" s="4">
        <v>22848235000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262300</v>
      </c>
      <c r="Z12" s="4">
        <v>0</v>
      </c>
      <c r="AA12" s="4">
        <v>0</v>
      </c>
      <c r="AB12" s="4">
        <v>0.0144083</v>
      </c>
      <c r="AC12" s="4">
        <v>0</v>
      </c>
      <c r="AD12" s="4">
        <v>0.0931817</v>
      </c>
      <c r="AE12" s="4">
        <v>0</v>
      </c>
      <c r="AF12" s="4">
        <v>0</v>
      </c>
      <c r="AG12" s="4">
        <v>0</v>
      </c>
      <c r="AH12" s="4">
        <v>0.00063516</v>
      </c>
      <c r="AI12" s="4">
        <v>0</v>
      </c>
      <c r="AJ12" s="4">
        <v>0</v>
      </c>
      <c r="AK12" s="4">
        <v>0</v>
      </c>
      <c r="AL12" s="4">
        <v>0.0026463</v>
      </c>
      <c r="AM12" s="4">
        <v>0</v>
      </c>
      <c r="AN12" s="4">
        <v>0</v>
      </c>
      <c r="AO12" s="4">
        <v>0</v>
      </c>
      <c r="AP12" s="4">
        <v>0</v>
      </c>
    </row>
    <row r="13" spans="1:42" ht="24.75" customHeight="1">
      <c r="A13" s="2" t="s">
        <v>54</v>
      </c>
      <c r="B13" s="5" t="s">
        <v>55</v>
      </c>
      <c r="C13" s="5"/>
      <c r="D13" s="5"/>
      <c r="E13" s="5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0.00086643864</v>
      </c>
      <c r="M13" s="4">
        <v>31349039.2</v>
      </c>
      <c r="N13" s="4">
        <v>0</v>
      </c>
      <c r="O13" s="4">
        <v>3.282491662</v>
      </c>
      <c r="P13" s="4">
        <v>220348904200</v>
      </c>
      <c r="Q13" s="4">
        <v>0.01221019989</v>
      </c>
      <c r="R13" s="4">
        <v>0.2309374374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7670444.928</v>
      </c>
      <c r="Z13" s="4">
        <v>0.02168598252</v>
      </c>
      <c r="AA13" s="4">
        <v>0.00248036514</v>
      </c>
      <c r="AB13" s="4">
        <v>0.6489300678</v>
      </c>
      <c r="AC13" s="4">
        <v>0</v>
      </c>
      <c r="AD13" s="4">
        <v>0.8527038413</v>
      </c>
      <c r="AE13" s="4">
        <v>0.03159629246</v>
      </c>
      <c r="AF13" s="4">
        <v>0</v>
      </c>
      <c r="AG13" s="4">
        <v>0</v>
      </c>
      <c r="AH13" s="4">
        <v>0.04361081996</v>
      </c>
      <c r="AI13" s="4">
        <v>0.05342259711</v>
      </c>
      <c r="AJ13" s="4">
        <v>0</v>
      </c>
      <c r="AK13" s="4">
        <v>0</v>
      </c>
      <c r="AL13" s="4">
        <v>0</v>
      </c>
      <c r="AM13" s="4">
        <v>0.00024352152</v>
      </c>
      <c r="AN13" s="4">
        <v>0</v>
      </c>
      <c r="AO13" s="4">
        <v>0</v>
      </c>
      <c r="AP13" s="4">
        <v>0.2387320401</v>
      </c>
    </row>
    <row r="14" spans="1:42" ht="24.75" customHeight="1">
      <c r="A14" s="2" t="s">
        <v>56</v>
      </c>
      <c r="B14" s="5" t="s">
        <v>57</v>
      </c>
      <c r="C14" s="5"/>
      <c r="D14" s="5"/>
      <c r="E14" s="5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0.0002384688</v>
      </c>
      <c r="M14" s="4">
        <v>3488576.73</v>
      </c>
      <c r="N14" s="4">
        <v>0</v>
      </c>
      <c r="O14" s="4">
        <v>0.5994846669</v>
      </c>
      <c r="P14" s="4">
        <v>63812915810</v>
      </c>
      <c r="Q14" s="4">
        <v>0.00415110277</v>
      </c>
      <c r="R14" s="4">
        <v>0.07819874993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2089921.903</v>
      </c>
      <c r="Z14" s="4">
        <v>0.001624147242</v>
      </c>
      <c r="AA14" s="4">
        <v>0.00076788075</v>
      </c>
      <c r="AB14" s="4">
        <v>0.08503758394</v>
      </c>
      <c r="AC14" s="4">
        <v>0</v>
      </c>
      <c r="AD14" s="4">
        <v>0.3150877625</v>
      </c>
      <c r="AE14" s="4">
        <v>0.01062604991</v>
      </c>
      <c r="AF14" s="4">
        <v>0</v>
      </c>
      <c r="AG14" s="4">
        <v>0</v>
      </c>
      <c r="AH14" s="4">
        <v>0.02221839397</v>
      </c>
      <c r="AI14" s="4">
        <v>0.025531091</v>
      </c>
      <c r="AJ14" s="4">
        <v>0</v>
      </c>
      <c r="AK14" s="4">
        <v>0</v>
      </c>
      <c r="AL14" s="4">
        <v>0</v>
      </c>
      <c r="AM14" s="4">
        <v>8.056311E-05</v>
      </c>
      <c r="AN14" s="4">
        <v>0</v>
      </c>
      <c r="AO14" s="4">
        <v>0</v>
      </c>
      <c r="AP14" s="4">
        <v>0.06955659129</v>
      </c>
    </row>
    <row r="15" spans="1:42" ht="24.75" customHeight="1">
      <c r="A15" s="2" t="s">
        <v>58</v>
      </c>
      <c r="B15" s="5" t="s">
        <v>59</v>
      </c>
      <c r="C15" s="5"/>
      <c r="D15" s="5"/>
      <c r="E15" s="5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0.00038043515</v>
      </c>
      <c r="M15" s="4">
        <v>6742971.215</v>
      </c>
      <c r="N15" s="4">
        <v>0</v>
      </c>
      <c r="O15" s="4">
        <v>0.2675202498</v>
      </c>
      <c r="P15" s="4">
        <v>105939694000</v>
      </c>
      <c r="Q15" s="4">
        <v>0.00732578356</v>
      </c>
      <c r="R15" s="4">
        <v>0.1383886627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3822282.767</v>
      </c>
      <c r="Z15" s="4">
        <v>0.000924935859</v>
      </c>
      <c r="AA15" s="4">
        <v>0.0012703009</v>
      </c>
      <c r="AB15" s="4">
        <v>0.0721695856</v>
      </c>
      <c r="AC15" s="4">
        <v>0</v>
      </c>
      <c r="AD15" s="4">
        <v>0.9659209306</v>
      </c>
      <c r="AE15" s="4">
        <v>0.01861252974</v>
      </c>
      <c r="AF15" s="4">
        <v>0</v>
      </c>
      <c r="AG15" s="4">
        <v>0</v>
      </c>
      <c r="AH15" s="4">
        <v>0.03376164547</v>
      </c>
      <c r="AI15" s="4">
        <v>0.03899127667</v>
      </c>
      <c r="AJ15" s="4">
        <v>0</v>
      </c>
      <c r="AK15" s="4">
        <v>0</v>
      </c>
      <c r="AL15" s="4">
        <v>0</v>
      </c>
      <c r="AM15" s="4">
        <v>0.00011180349</v>
      </c>
      <c r="AN15" s="4">
        <v>0</v>
      </c>
      <c r="AO15" s="4">
        <v>0</v>
      </c>
      <c r="AP15" s="4">
        <v>0.1050033472</v>
      </c>
    </row>
    <row r="16" spans="1:42" ht="24.75" customHeight="1">
      <c r="A16" s="2" t="s">
        <v>60</v>
      </c>
      <c r="B16" s="5" t="s">
        <v>61</v>
      </c>
      <c r="C16" s="5"/>
      <c r="D16" s="5"/>
      <c r="E16" s="5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1.35329E-06</v>
      </c>
      <c r="M16" s="4">
        <v>430643.682</v>
      </c>
      <c r="N16" s="4">
        <v>0</v>
      </c>
      <c r="O16" s="4">
        <v>0.03105124875</v>
      </c>
      <c r="P16" s="4">
        <v>300684956.7</v>
      </c>
      <c r="Q16" s="4">
        <v>1.858289E-05</v>
      </c>
      <c r="R16" s="4">
        <v>0.00037483176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6179.167</v>
      </c>
      <c r="Z16" s="4">
        <v>3.784169E-06</v>
      </c>
      <c r="AA16" s="4">
        <v>4.01384E-06</v>
      </c>
      <c r="AB16" s="4">
        <v>0.008314937545</v>
      </c>
      <c r="AC16" s="4">
        <v>0</v>
      </c>
      <c r="AD16" s="4">
        <v>0.000671136843</v>
      </c>
      <c r="AE16" s="4">
        <v>4.541E-05</v>
      </c>
      <c r="AF16" s="4">
        <v>0</v>
      </c>
      <c r="AG16" s="4">
        <v>0</v>
      </c>
      <c r="AH16" s="4">
        <v>0.000174994617</v>
      </c>
      <c r="AI16" s="4">
        <v>0.000189798402</v>
      </c>
      <c r="AJ16" s="4">
        <v>0</v>
      </c>
      <c r="AK16" s="4">
        <v>0</v>
      </c>
      <c r="AL16" s="4">
        <v>0</v>
      </c>
      <c r="AM16" s="4">
        <v>3.4702E-07</v>
      </c>
      <c r="AN16" s="4">
        <v>0</v>
      </c>
      <c r="AO16" s="4">
        <v>0</v>
      </c>
      <c r="AP16" s="4">
        <v>0.00036027173</v>
      </c>
    </row>
    <row r="17" spans="1:42" ht="24.75" customHeight="1">
      <c r="A17" s="2" t="s">
        <v>62</v>
      </c>
      <c r="B17" s="5" t="s">
        <v>63</v>
      </c>
      <c r="C17" s="5"/>
      <c r="D17" s="5"/>
      <c r="E17" s="5"/>
      <c r="F17" s="4">
        <v>0</v>
      </c>
      <c r="G17" s="4">
        <v>0</v>
      </c>
      <c r="H17" s="4">
        <v>0.0001537784</v>
      </c>
      <c r="I17" s="4">
        <v>9.2267E-05</v>
      </c>
      <c r="J17" s="4">
        <v>0</v>
      </c>
      <c r="K17" s="4">
        <v>0</v>
      </c>
      <c r="L17" s="4">
        <v>3.07557E-05</v>
      </c>
      <c r="M17" s="4">
        <v>0</v>
      </c>
      <c r="N17" s="4">
        <v>0</v>
      </c>
      <c r="O17" s="4">
        <v>0.032908578</v>
      </c>
      <c r="P17" s="4">
        <v>9657283627.3</v>
      </c>
      <c r="Q17" s="4">
        <v>0.0001537784</v>
      </c>
      <c r="R17" s="4">
        <v>0.0052284657</v>
      </c>
      <c r="S17" s="4">
        <v>0</v>
      </c>
      <c r="T17" s="4">
        <v>30.7557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2.1529E-05</v>
      </c>
      <c r="AA17" s="4">
        <v>0.0002152898</v>
      </c>
      <c r="AB17" s="4">
        <v>0.0143013914</v>
      </c>
      <c r="AC17" s="4">
        <v>0</v>
      </c>
      <c r="AD17" s="4">
        <v>0.161159765</v>
      </c>
      <c r="AE17" s="4">
        <v>0</v>
      </c>
      <c r="AF17" s="4">
        <v>0</v>
      </c>
      <c r="AG17" s="4">
        <v>0</v>
      </c>
      <c r="AH17" s="4">
        <v>0.0042135282</v>
      </c>
      <c r="AI17" s="4">
        <v>0.004428818</v>
      </c>
      <c r="AJ17" s="4">
        <v>0</v>
      </c>
      <c r="AK17" s="4">
        <v>0</v>
      </c>
      <c r="AL17" s="4">
        <v>0</v>
      </c>
      <c r="AM17" s="4">
        <v>3.07557E-05</v>
      </c>
      <c r="AN17" s="4">
        <v>0</v>
      </c>
      <c r="AO17" s="4">
        <v>0.0046748634</v>
      </c>
      <c r="AP17" s="4">
        <v>0.003075568</v>
      </c>
    </row>
    <row r="18" spans="1:42" ht="24.75" customHeight="1">
      <c r="A18" s="2" t="s">
        <v>64</v>
      </c>
      <c r="B18" s="5" t="s">
        <v>65</v>
      </c>
      <c r="C18" s="5"/>
      <c r="D18" s="5"/>
      <c r="E18" s="5"/>
      <c r="F18" s="4">
        <v>7.946023E-05</v>
      </c>
      <c r="G18" s="4">
        <v>0.0013905745423745525</v>
      </c>
      <c r="H18" s="4">
        <v>0.00056046808</v>
      </c>
      <c r="I18" s="4">
        <v>0.00034991742</v>
      </c>
      <c r="J18" s="4">
        <v>0.00017537717</v>
      </c>
      <c r="K18" s="4">
        <v>0</v>
      </c>
      <c r="L18" s="4">
        <v>0.00045474796</v>
      </c>
      <c r="M18" s="4">
        <v>0</v>
      </c>
      <c r="N18" s="4">
        <v>0</v>
      </c>
      <c r="O18" s="4">
        <v>0.04081986196328699</v>
      </c>
      <c r="P18" s="4">
        <v>0</v>
      </c>
      <c r="Q18" s="4">
        <v>0.00080874379</v>
      </c>
      <c r="R18" s="4">
        <v>0.00021067187</v>
      </c>
      <c r="S18" s="4">
        <v>0</v>
      </c>
      <c r="T18" s="4">
        <v>0</v>
      </c>
      <c r="U18" s="4">
        <v>0</v>
      </c>
      <c r="V18" s="4">
        <v>0.00017475</v>
      </c>
      <c r="W18" s="4">
        <v>9.626146E-05</v>
      </c>
      <c r="X18" s="4">
        <v>0.00014043578</v>
      </c>
      <c r="Y18" s="4">
        <v>0</v>
      </c>
      <c r="Z18" s="4">
        <v>0.00129311736946875</v>
      </c>
      <c r="AA18" s="4">
        <v>7.463556E-05</v>
      </c>
      <c r="AB18" s="4">
        <v>0.01924149260301851</v>
      </c>
      <c r="AC18" s="4">
        <v>0</v>
      </c>
      <c r="AD18" s="4">
        <v>0.04391789817755117</v>
      </c>
      <c r="AE18" s="4">
        <v>0.00094804818</v>
      </c>
      <c r="AF18" s="4">
        <v>0.00369</v>
      </c>
      <c r="AG18" s="4">
        <v>0</v>
      </c>
      <c r="AH18" s="4">
        <v>0.005329806594846591</v>
      </c>
      <c r="AI18" s="4">
        <v>0.005434653949127841</v>
      </c>
      <c r="AJ18" s="4">
        <v>2.1E-06</v>
      </c>
      <c r="AK18" s="4">
        <v>0.00038444029903125</v>
      </c>
      <c r="AL18" s="4">
        <v>0.0004187718314544301</v>
      </c>
      <c r="AM18" s="4">
        <v>4.153168E-05</v>
      </c>
      <c r="AN18" s="4">
        <v>0</v>
      </c>
      <c r="AO18" s="4">
        <v>0.00567929777578409</v>
      </c>
      <c r="AP18" s="4">
        <v>0.01815838098</v>
      </c>
    </row>
    <row r="19" spans="1:42" ht="24.75" customHeight="1">
      <c r="A19" s="2" t="s">
        <v>66</v>
      </c>
      <c r="B19" s="5" t="s">
        <v>67</v>
      </c>
      <c r="C19" s="5"/>
      <c r="D19" s="5"/>
      <c r="E19" s="5"/>
      <c r="F19" s="4">
        <v>0.00198595324</v>
      </c>
      <c r="G19" s="4">
        <v>0.5365744023655363</v>
      </c>
      <c r="H19" s="4">
        <v>0.80396030083</v>
      </c>
      <c r="I19" s="4">
        <v>0.8763873494</v>
      </c>
      <c r="J19" s="4">
        <v>0.30420384833</v>
      </c>
      <c r="K19" s="4">
        <v>0</v>
      </c>
      <c r="L19" s="4">
        <v>0.09415828326</v>
      </c>
      <c r="M19" s="4">
        <v>0</v>
      </c>
      <c r="N19" s="4">
        <v>0</v>
      </c>
      <c r="O19" s="4">
        <v>29.123841627466607</v>
      </c>
      <c r="P19" s="4">
        <v>0</v>
      </c>
      <c r="Q19" s="4">
        <v>0.16658934612</v>
      </c>
      <c r="R19" s="4">
        <v>0.04345746901</v>
      </c>
      <c r="S19" s="4">
        <v>0</v>
      </c>
      <c r="T19" s="4">
        <v>0</v>
      </c>
      <c r="U19" s="4">
        <v>0</v>
      </c>
      <c r="V19" s="4">
        <v>0.03621415</v>
      </c>
      <c r="W19" s="4">
        <v>0.00456417134</v>
      </c>
      <c r="X19" s="4">
        <v>0.51424641539</v>
      </c>
      <c r="Y19" s="4">
        <v>0</v>
      </c>
      <c r="Z19" s="4">
        <v>0.5069992996295357</v>
      </c>
      <c r="AA19" s="4">
        <v>0.01448828604</v>
      </c>
      <c r="AB19" s="4">
        <v>4.355871821019373</v>
      </c>
      <c r="AC19" s="4">
        <v>0</v>
      </c>
      <c r="AD19" s="4">
        <v>0.6670485112930885</v>
      </c>
      <c r="AE19" s="4">
        <v>0.19556449545</v>
      </c>
      <c r="AF19" s="4">
        <v>5.80145</v>
      </c>
      <c r="AG19" s="4">
        <v>0</v>
      </c>
      <c r="AH19" s="4">
        <v>5.370886774126493</v>
      </c>
      <c r="AI19" s="4">
        <v>5.51574371687779</v>
      </c>
      <c r="AJ19" s="4">
        <v>0.0004346</v>
      </c>
      <c r="AK19" s="4">
        <v>0.07967131851321275</v>
      </c>
      <c r="AL19" s="4">
        <v>0.0015245307720742434</v>
      </c>
      <c r="AM19" s="4">
        <v>0.003677323</v>
      </c>
      <c r="AN19" s="4">
        <v>0</v>
      </c>
      <c r="AO19" s="4">
        <v>5.805457602380382</v>
      </c>
      <c r="AP19" s="4">
        <v>3.70834535714</v>
      </c>
    </row>
    <row r="20" spans="1:42" ht="24.75" customHeight="1">
      <c r="A20" s="2" t="s">
        <v>68</v>
      </c>
      <c r="B20" s="5" t="s">
        <v>69</v>
      </c>
      <c r="C20" s="5"/>
      <c r="D20" s="5"/>
      <c r="E20" s="5"/>
      <c r="F20" s="4">
        <v>2.284778E-05</v>
      </c>
      <c r="G20" s="4">
        <v>0.00014970428318492106</v>
      </c>
      <c r="H20" s="4">
        <v>4.74376E-05</v>
      </c>
      <c r="I20" s="4">
        <v>2.949414E-05</v>
      </c>
      <c r="J20" s="4">
        <v>1.488717E-05</v>
      </c>
      <c r="K20" s="4">
        <v>0</v>
      </c>
      <c r="L20" s="4">
        <v>3.831269E-05</v>
      </c>
      <c r="M20" s="4">
        <v>0</v>
      </c>
      <c r="N20" s="4">
        <v>0</v>
      </c>
      <c r="O20" s="4">
        <v>0.00742189053690162</v>
      </c>
      <c r="P20" s="4">
        <v>0</v>
      </c>
      <c r="Q20" s="4">
        <v>6.973252E-05</v>
      </c>
      <c r="R20" s="4">
        <v>1.851335E-05</v>
      </c>
      <c r="S20" s="4">
        <v>0</v>
      </c>
      <c r="T20" s="4">
        <v>0</v>
      </c>
      <c r="U20" s="4">
        <v>0</v>
      </c>
      <c r="V20" s="4">
        <v>1.467E-05</v>
      </c>
      <c r="W20" s="4">
        <v>7.813824E-05</v>
      </c>
      <c r="X20" s="4">
        <v>1.194876E-05</v>
      </c>
      <c r="Y20" s="4">
        <v>0</v>
      </c>
      <c r="Z20" s="4">
        <v>0.000108608283</v>
      </c>
      <c r="AA20" s="4">
        <v>7.57303E-06</v>
      </c>
      <c r="AB20" s="4">
        <v>0.0038783711470950287</v>
      </c>
      <c r="AC20" s="4">
        <v>0</v>
      </c>
      <c r="AD20" s="4">
        <v>0.01676012413029354</v>
      </c>
      <c r="AE20" s="4">
        <v>8.096916E-05</v>
      </c>
      <c r="AF20" s="4">
        <v>0.00041</v>
      </c>
      <c r="AG20" s="4">
        <v>0</v>
      </c>
      <c r="AH20" s="4">
        <v>0.000596751249617595</v>
      </c>
      <c r="AI20" s="4">
        <v>0.000605557326617595</v>
      </c>
      <c r="AJ20" s="4">
        <v>1.7E-07</v>
      </c>
      <c r="AK20" s="4">
        <v>3.2288949E-05</v>
      </c>
      <c r="AL20" s="4">
        <v>0.000317101791183363</v>
      </c>
      <c r="AM20" s="4">
        <v>9.95379E-06</v>
      </c>
      <c r="AN20" s="4">
        <v>0</v>
      </c>
      <c r="AO20" s="4">
        <v>0.000626104839617595</v>
      </c>
      <c r="AP20" s="4">
        <v>0.00166968058</v>
      </c>
    </row>
    <row r="21" spans="1:42" ht="24.75" customHeight="1">
      <c r="A21" s="2" t="s">
        <v>70</v>
      </c>
      <c r="B21" s="5" t="s">
        <v>71</v>
      </c>
      <c r="C21" s="5"/>
      <c r="D21" s="5"/>
      <c r="E21" s="5"/>
      <c r="F21" s="4">
        <v>0</v>
      </c>
      <c r="G21" s="4">
        <v>0</v>
      </c>
      <c r="H21" s="4">
        <v>1.7065E-06</v>
      </c>
      <c r="I21" s="4">
        <v>1.0239E-06</v>
      </c>
      <c r="J21" s="4">
        <v>0</v>
      </c>
      <c r="K21" s="4">
        <v>2.7304</v>
      </c>
      <c r="L21" s="4">
        <v>3.413E-07</v>
      </c>
      <c r="M21" s="4">
        <v>1877.15</v>
      </c>
      <c r="N21" s="4">
        <v>0</v>
      </c>
      <c r="O21" s="4">
        <v>0.00037334807</v>
      </c>
      <c r="P21" s="4">
        <v>107850800</v>
      </c>
      <c r="Q21" s="4">
        <v>1.7065E-06</v>
      </c>
      <c r="R21" s="4">
        <v>5.8021E-05</v>
      </c>
      <c r="S21" s="4">
        <v>6.826</v>
      </c>
      <c r="T21" s="4">
        <v>0.3413</v>
      </c>
      <c r="U21" s="4">
        <v>15.3585</v>
      </c>
      <c r="V21" s="4">
        <v>0</v>
      </c>
      <c r="W21" s="4">
        <v>0</v>
      </c>
      <c r="X21" s="4">
        <v>0</v>
      </c>
      <c r="Y21" s="4">
        <v>4641.68</v>
      </c>
      <c r="Z21" s="4">
        <v>2.7304E-07</v>
      </c>
      <c r="AA21" s="4">
        <v>2.3891E-06</v>
      </c>
      <c r="AB21" s="4">
        <v>0.00011488158</v>
      </c>
      <c r="AC21" s="4">
        <v>0</v>
      </c>
      <c r="AD21" s="4">
        <v>0.00119601759</v>
      </c>
      <c r="AE21" s="4">
        <v>0</v>
      </c>
      <c r="AF21" s="4">
        <v>0</v>
      </c>
      <c r="AG21" s="4">
        <v>85.325</v>
      </c>
      <c r="AH21" s="4">
        <v>5.931794E-05</v>
      </c>
      <c r="AI21" s="4">
        <v>5.931794E-05</v>
      </c>
      <c r="AJ21" s="4">
        <v>0</v>
      </c>
      <c r="AK21" s="4">
        <v>0</v>
      </c>
      <c r="AL21" s="4">
        <v>0</v>
      </c>
      <c r="AM21" s="4">
        <v>3.413E-07</v>
      </c>
      <c r="AN21" s="4">
        <v>0</v>
      </c>
      <c r="AO21" s="4">
        <v>5.931794E-05</v>
      </c>
      <c r="AP21" s="4">
        <v>3.413E-05</v>
      </c>
    </row>
    <row r="22" spans="1:42" ht="24.75" customHeight="1">
      <c r="A22" s="2" t="s">
        <v>72</v>
      </c>
      <c r="B22" s="5" t="s">
        <v>73</v>
      </c>
      <c r="C22" s="5"/>
      <c r="D22" s="5"/>
      <c r="E22" s="5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0.01167795184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</row>
    <row r="23" spans="1:42" ht="24.75" customHeight="1">
      <c r="A23" s="2" t="s">
        <v>74</v>
      </c>
      <c r="B23" s="5" t="s">
        <v>75</v>
      </c>
      <c r="C23" s="5"/>
      <c r="D23" s="5"/>
      <c r="E23" s="5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96930221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0.01989065845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</row>
    <row r="24" spans="1:42" ht="24.75" customHeight="1">
      <c r="A24" s="2" t="s">
        <v>76</v>
      </c>
      <c r="B24" s="5" t="s">
        <v>77</v>
      </c>
      <c r="C24" s="5"/>
      <c r="D24" s="5"/>
      <c r="E24" s="5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0.0028553</v>
      </c>
      <c r="AI24" s="4">
        <v>0.028553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0.05824812</v>
      </c>
      <c r="AP24" s="4">
        <v>0</v>
      </c>
    </row>
    <row r="25" spans="1:42" ht="24.75" customHeight="1">
      <c r="A25" s="2" t="s">
        <v>78</v>
      </c>
      <c r="B25" s="5" t="s">
        <v>79</v>
      </c>
      <c r="C25" s="5"/>
      <c r="D25" s="5"/>
      <c r="E25" s="5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0.00099390424</v>
      </c>
      <c r="AI25" s="4">
        <v>0.0099390424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0.019829124</v>
      </c>
      <c r="AP25" s="4">
        <v>0</v>
      </c>
    </row>
    <row r="26" spans="1:42" ht="24.75" customHeight="1">
      <c r="A26" s="2" t="s">
        <v>80</v>
      </c>
      <c r="B26" s="5" t="s">
        <v>81</v>
      </c>
      <c r="C26" s="5"/>
      <c r="D26" s="5"/>
      <c r="E26" s="5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0.0002397985344</v>
      </c>
      <c r="AP26" s="4">
        <v>0</v>
      </c>
    </row>
    <row r="27" spans="1:42" ht="24.75" customHeight="1">
      <c r="A27" s="2" t="s">
        <v>82</v>
      </c>
      <c r="B27" s="5" t="s">
        <v>83</v>
      </c>
      <c r="C27" s="5"/>
      <c r="D27" s="5"/>
      <c r="E27" s="5"/>
      <c r="F27" s="4">
        <v>0.0039931875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4766062.5</v>
      </c>
      <c r="N27" s="4">
        <v>0</v>
      </c>
      <c r="O27" s="4">
        <v>0.154575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0.00096609375</v>
      </c>
      <c r="X27" s="4">
        <v>0</v>
      </c>
      <c r="Y27" s="4">
        <v>0</v>
      </c>
      <c r="Z27" s="4">
        <v>0</v>
      </c>
      <c r="AA27" s="4">
        <v>0</v>
      </c>
      <c r="AB27" s="4">
        <v>0.0030915</v>
      </c>
      <c r="AC27" s="4">
        <v>0</v>
      </c>
      <c r="AD27" s="4">
        <v>0.045084375</v>
      </c>
      <c r="AE27" s="4">
        <v>0</v>
      </c>
      <c r="AF27" s="4">
        <v>0</v>
      </c>
      <c r="AG27" s="4">
        <v>0</v>
      </c>
      <c r="AH27" s="4">
        <v>0</v>
      </c>
      <c r="AI27" s="4">
        <v>0.0360675</v>
      </c>
      <c r="AJ27" s="4">
        <v>0</v>
      </c>
      <c r="AK27" s="4">
        <v>0.086304375</v>
      </c>
      <c r="AL27" s="4">
        <v>0</v>
      </c>
      <c r="AM27" s="4">
        <v>0</v>
      </c>
      <c r="AN27" s="4">
        <v>0</v>
      </c>
      <c r="AO27" s="4">
        <v>0.047660625</v>
      </c>
      <c r="AP27" s="4">
        <v>0</v>
      </c>
    </row>
    <row r="28" spans="1:42" ht="24.75" customHeight="1">
      <c r="A28" s="2" t="s">
        <v>84</v>
      </c>
      <c r="B28" s="5" t="s">
        <v>85</v>
      </c>
      <c r="C28" s="5"/>
      <c r="D28" s="5"/>
      <c r="E28" s="5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2.6E-05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</row>
    <row r="29" spans="1:42" ht="24.75" customHeight="1">
      <c r="A29" s="2" t="s">
        <v>86</v>
      </c>
      <c r="B29" s="5" t="s">
        <v>87</v>
      </c>
      <c r="C29" s="5"/>
      <c r="D29" s="5"/>
      <c r="E29" s="5"/>
      <c r="F29" s="4">
        <v>0.0001262357</v>
      </c>
      <c r="G29" s="4">
        <v>2.242548E-07</v>
      </c>
      <c r="H29" s="4">
        <v>0</v>
      </c>
      <c r="I29" s="4">
        <v>0</v>
      </c>
      <c r="J29" s="4">
        <v>0</v>
      </c>
      <c r="K29" s="4">
        <v>0</v>
      </c>
      <c r="L29" s="4">
        <v>0.000125548</v>
      </c>
      <c r="M29" s="4">
        <v>0</v>
      </c>
      <c r="N29" s="4">
        <v>0</v>
      </c>
      <c r="O29" s="4">
        <v>0.0016949</v>
      </c>
      <c r="P29" s="4">
        <v>0</v>
      </c>
      <c r="Q29" s="4">
        <v>0.001433985</v>
      </c>
      <c r="R29" s="4">
        <v>4.0618E-05</v>
      </c>
      <c r="S29" s="4">
        <v>0</v>
      </c>
      <c r="T29" s="4">
        <v>0</v>
      </c>
      <c r="U29" s="4">
        <v>0</v>
      </c>
      <c r="V29" s="4">
        <v>8.86E-06</v>
      </c>
      <c r="W29" s="4">
        <v>0.000105312</v>
      </c>
      <c r="X29" s="4">
        <v>0</v>
      </c>
      <c r="Y29" s="4">
        <v>0</v>
      </c>
      <c r="Z29" s="4">
        <v>0</v>
      </c>
      <c r="AA29" s="4">
        <v>0.000450126</v>
      </c>
      <c r="AB29" s="4">
        <v>9.0172E-05</v>
      </c>
      <c r="AC29" s="4">
        <v>0</v>
      </c>
      <c r="AD29" s="4">
        <v>0.00012961</v>
      </c>
      <c r="AE29" s="4">
        <v>0.00285434</v>
      </c>
      <c r="AF29" s="4">
        <v>0.00388</v>
      </c>
      <c r="AG29" s="4">
        <v>0</v>
      </c>
      <c r="AH29" s="4">
        <v>6.2293E-05</v>
      </c>
      <c r="AI29" s="4">
        <v>7.71E-05</v>
      </c>
      <c r="AJ29" s="4">
        <v>0.003231</v>
      </c>
      <c r="AK29" s="4">
        <v>5.982E-05</v>
      </c>
      <c r="AL29" s="4">
        <v>0</v>
      </c>
      <c r="AM29" s="4">
        <v>5.908E-06</v>
      </c>
      <c r="AN29" s="4">
        <v>0.000620352</v>
      </c>
      <c r="AO29" s="4">
        <v>0.00011853</v>
      </c>
      <c r="AP29" s="4">
        <v>0.0034747</v>
      </c>
    </row>
    <row r="30" spans="1:42" ht="24.75" customHeight="1">
      <c r="A30" s="2" t="s">
        <v>88</v>
      </c>
      <c r="B30" s="5" t="s">
        <v>89</v>
      </c>
      <c r="C30" s="5"/>
      <c r="D30" s="5"/>
      <c r="E30" s="5"/>
      <c r="F30" s="4">
        <v>0</v>
      </c>
      <c r="G30" s="4">
        <v>7.498842E-05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29.523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0.20666</v>
      </c>
      <c r="AG30" s="4">
        <v>0</v>
      </c>
      <c r="AH30" s="4">
        <v>0.00324753</v>
      </c>
      <c r="AI30" s="4">
        <v>0.00826644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0.0118092</v>
      </c>
      <c r="AP30" s="4">
        <v>0</v>
      </c>
    </row>
    <row r="31" spans="1:42" ht="24.75" customHeight="1">
      <c r="A31" s="2" t="s">
        <v>90</v>
      </c>
      <c r="B31" s="5" t="s">
        <v>91</v>
      </c>
      <c r="C31" s="5"/>
      <c r="D31" s="5"/>
      <c r="E31" s="5"/>
      <c r="F31" s="4">
        <v>0</v>
      </c>
      <c r="G31" s="4">
        <v>0.001670049555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0.00063441603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0.029299115</v>
      </c>
      <c r="AI31" s="4">
        <v>0.12670611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0.54994529</v>
      </c>
      <c r="AP31" s="4">
        <v>0</v>
      </c>
    </row>
    <row r="32" spans="1:42" ht="24.75" customHeight="1">
      <c r="A32" s="2" t="s">
        <v>92</v>
      </c>
      <c r="B32" s="5" t="s">
        <v>93</v>
      </c>
      <c r="C32" s="5"/>
      <c r="D32" s="5"/>
      <c r="E32" s="5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0.0161862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</row>
    <row r="33" spans="1:42" ht="24.75" customHeight="1">
      <c r="A33" s="2" t="s">
        <v>94</v>
      </c>
      <c r="B33" s="5" t="s">
        <v>95</v>
      </c>
      <c r="C33" s="5"/>
      <c r="D33" s="5"/>
      <c r="E33" s="5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0.000166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</row>
    <row r="34" spans="1:42" ht="24.75" customHeight="1">
      <c r="A34" s="2" t="s">
        <v>96</v>
      </c>
      <c r="B34" s="5" t="s">
        <v>97</v>
      </c>
      <c r="C34" s="5"/>
      <c r="D34" s="5"/>
      <c r="E34" s="5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0.0036006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</row>
    <row r="35" spans="1:42" ht="24.75" customHeight="1">
      <c r="A35" s="2" t="s">
        <v>98</v>
      </c>
      <c r="B35" s="5" t="s">
        <v>99</v>
      </c>
      <c r="C35" s="5"/>
      <c r="D35" s="5"/>
      <c r="E35" s="5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0.403081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</row>
    <row r="36" spans="1:42" ht="24.75" customHeight="1">
      <c r="A36" s="2" t="s">
        <v>100</v>
      </c>
      <c r="B36" s="5" t="s">
        <v>101</v>
      </c>
      <c r="C36" s="5"/>
      <c r="D36" s="5"/>
      <c r="E36" s="5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0.01954323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</row>
    <row r="37" spans="1:42" ht="24.75" customHeight="1">
      <c r="A37" s="2" t="s">
        <v>102</v>
      </c>
      <c r="B37" s="5" t="s">
        <v>103</v>
      </c>
      <c r="C37" s="5"/>
      <c r="D37" s="5"/>
      <c r="E37" s="5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0.002685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</row>
    <row r="38" spans="1:42" ht="24.75" customHeight="1">
      <c r="A38" s="2" t="s">
        <v>104</v>
      </c>
      <c r="B38" s="5" t="s">
        <v>105</v>
      </c>
      <c r="C38" s="5"/>
      <c r="D38" s="5"/>
      <c r="E38" s="5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0.05745732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</row>
    <row r="39" spans="1:42" ht="24.75" customHeight="1">
      <c r="A39" s="2" t="s">
        <v>106</v>
      </c>
      <c r="B39" s="5" t="s">
        <v>107</v>
      </c>
      <c r="C39" s="5"/>
      <c r="D39" s="5"/>
      <c r="E39" s="5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6E-05</v>
      </c>
      <c r="AP39" s="4">
        <v>0</v>
      </c>
    </row>
    <row r="40" spans="1:42" ht="24.75" customHeight="1">
      <c r="A40" s="2" t="s">
        <v>108</v>
      </c>
      <c r="B40" s="5" t="s">
        <v>109</v>
      </c>
      <c r="C40" s="5"/>
      <c r="D40" s="5"/>
      <c r="E40" s="5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6">
        <v>4039000000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1.159193</v>
      </c>
      <c r="AA40" s="4">
        <v>0</v>
      </c>
      <c r="AB40" s="4">
        <v>0.32501833</v>
      </c>
      <c r="AC40" s="4">
        <v>6220060</v>
      </c>
      <c r="AD40" s="4">
        <v>0</v>
      </c>
      <c r="AE40" s="4">
        <v>0</v>
      </c>
      <c r="AF40" s="4">
        <v>0</v>
      </c>
      <c r="AG40" s="4">
        <v>0</v>
      </c>
      <c r="AH40" s="4">
        <v>0.0165599</v>
      </c>
      <c r="AI40" s="4">
        <v>0.0254457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0.0557382</v>
      </c>
      <c r="AP40" s="4">
        <v>0</v>
      </c>
    </row>
    <row r="41" spans="1:42" ht="24.75" customHeight="1">
      <c r="A41" s="2" t="s">
        <v>110</v>
      </c>
      <c r="B41" s="5" t="s">
        <v>111</v>
      </c>
      <c r="C41" s="5"/>
      <c r="D41" s="5"/>
      <c r="E41" s="5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16">
        <v>2206344000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0.2941792</v>
      </c>
      <c r="AA41" s="4">
        <v>0</v>
      </c>
      <c r="AB41" s="4">
        <v>0.284650352</v>
      </c>
      <c r="AC41" s="4">
        <v>3005744</v>
      </c>
      <c r="AD41" s="4">
        <v>0</v>
      </c>
      <c r="AE41" s="4">
        <v>0</v>
      </c>
      <c r="AF41" s="4">
        <v>0</v>
      </c>
      <c r="AG41" s="4">
        <v>0</v>
      </c>
      <c r="AH41" s="4">
        <v>0.00575568</v>
      </c>
      <c r="AI41" s="4">
        <v>0.00863352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0.01886584</v>
      </c>
      <c r="AP41" s="4">
        <v>0</v>
      </c>
    </row>
    <row r="42" spans="1:42" ht="24.75" customHeight="1">
      <c r="A42" s="2" t="s">
        <v>112</v>
      </c>
      <c r="B42" s="5" t="s">
        <v>113</v>
      </c>
      <c r="C42" s="5"/>
      <c r="D42" s="5"/>
      <c r="E42" s="5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16">
        <v>2070000000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0.35</v>
      </c>
      <c r="AA42" s="4">
        <v>0</v>
      </c>
      <c r="AB42" s="4">
        <v>0.04225</v>
      </c>
      <c r="AC42" s="4">
        <v>1250000</v>
      </c>
      <c r="AD42" s="4">
        <v>0</v>
      </c>
      <c r="AE42" s="4">
        <v>0</v>
      </c>
      <c r="AF42" s="4">
        <v>0</v>
      </c>
      <c r="AG42" s="4">
        <v>0</v>
      </c>
      <c r="AH42" s="4">
        <v>0.004175</v>
      </c>
      <c r="AI42" s="4">
        <v>0.0139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0.03475</v>
      </c>
      <c r="AP42" s="4">
        <v>0</v>
      </c>
    </row>
    <row r="43" spans="1:42" ht="24.75" customHeight="1">
      <c r="A43" s="2" t="s">
        <v>114</v>
      </c>
      <c r="B43" s="5" t="s">
        <v>115</v>
      </c>
      <c r="C43" s="5"/>
      <c r="D43" s="5"/>
      <c r="E43" s="5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16">
        <v>223909440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0.196260156</v>
      </c>
      <c r="AA43" s="4">
        <v>0</v>
      </c>
      <c r="AB43" s="4">
        <v>0.01489280268</v>
      </c>
      <c r="AC43" s="4">
        <v>30868.68</v>
      </c>
      <c r="AD43" s="4">
        <v>0</v>
      </c>
      <c r="AE43" s="4">
        <v>0</v>
      </c>
      <c r="AF43" s="4">
        <v>0</v>
      </c>
      <c r="AG43" s="4">
        <v>0</v>
      </c>
      <c r="AH43" s="4">
        <v>0.0017369208</v>
      </c>
      <c r="AI43" s="4">
        <v>0.0098521512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0.02174031</v>
      </c>
      <c r="AP43" s="4">
        <v>0</v>
      </c>
    </row>
    <row r="44" spans="1:42" ht="24.75" customHeight="1">
      <c r="A44" s="2" t="s">
        <v>116</v>
      </c>
      <c r="B44" s="5" t="s">
        <v>117</v>
      </c>
      <c r="C44" s="5"/>
      <c r="D44" s="5"/>
      <c r="E44" s="5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16">
        <v>300224520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0.0507626</v>
      </c>
      <c r="AA44" s="4">
        <v>0</v>
      </c>
      <c r="AB44" s="4">
        <v>0.019652378</v>
      </c>
      <c r="AC44" s="4">
        <v>181295</v>
      </c>
      <c r="AD44" s="4">
        <v>0</v>
      </c>
      <c r="AE44" s="4">
        <v>0</v>
      </c>
      <c r="AF44" s="4">
        <v>0</v>
      </c>
      <c r="AG44" s="4">
        <v>0</v>
      </c>
      <c r="AH44" s="4">
        <v>0.0006055253</v>
      </c>
      <c r="AI44" s="4">
        <v>0.0020160004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0.005040001</v>
      </c>
      <c r="AP44" s="4">
        <v>0</v>
      </c>
    </row>
    <row r="45" spans="1:42" ht="24.75" customHeight="1">
      <c r="A45" s="2" t="s">
        <v>118</v>
      </c>
      <c r="B45" s="5" t="s">
        <v>119</v>
      </c>
      <c r="C45" s="5"/>
      <c r="D45" s="5"/>
      <c r="E45" s="5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16">
        <v>568685680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0.4191508</v>
      </c>
      <c r="AA45" s="4">
        <v>0</v>
      </c>
      <c r="AB45" s="4">
        <v>0.121072275</v>
      </c>
      <c r="AC45" s="4">
        <v>3710051</v>
      </c>
      <c r="AD45" s="4">
        <v>0</v>
      </c>
      <c r="AE45" s="4">
        <v>0</v>
      </c>
      <c r="AF45" s="4">
        <v>0</v>
      </c>
      <c r="AG45" s="4">
        <v>0</v>
      </c>
      <c r="AH45" s="4">
        <v>0.00396494</v>
      </c>
      <c r="AI45" s="4">
        <v>0.00623062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0.01359408</v>
      </c>
      <c r="AP45" s="4">
        <v>0</v>
      </c>
    </row>
    <row r="46" spans="1:42" ht="24.75" customHeight="1">
      <c r="A46" s="2" t="s">
        <v>120</v>
      </c>
      <c r="B46" s="5" t="s">
        <v>121</v>
      </c>
      <c r="C46" s="5"/>
      <c r="D46" s="5"/>
      <c r="E46" s="5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16">
        <v>20583948.6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0.251581594</v>
      </c>
      <c r="AA46" s="4">
        <v>0</v>
      </c>
      <c r="AB46" s="4">
        <v>0</v>
      </c>
      <c r="AC46" s="4">
        <v>1143552.7</v>
      </c>
      <c r="AD46" s="4">
        <v>0</v>
      </c>
      <c r="AE46" s="4">
        <v>0</v>
      </c>
      <c r="AF46" s="4">
        <v>0</v>
      </c>
      <c r="AG46" s="4">
        <v>0</v>
      </c>
      <c r="AH46" s="4">
        <v>0.0102919743</v>
      </c>
      <c r="AI46" s="4">
        <v>0.0102919743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0.0789051363</v>
      </c>
      <c r="AP46" s="4">
        <v>0</v>
      </c>
    </row>
    <row r="47" spans="1:42" ht="24.75" customHeight="1">
      <c r="A47" s="2" t="s">
        <v>122</v>
      </c>
      <c r="B47" s="5" t="s">
        <v>123</v>
      </c>
      <c r="C47" s="5"/>
      <c r="D47" s="5"/>
      <c r="E47" s="5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0.739783692</v>
      </c>
      <c r="AA47" s="4">
        <v>0</v>
      </c>
      <c r="AB47" s="4">
        <v>0</v>
      </c>
      <c r="AC47" s="4">
        <v>237461432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</row>
    <row r="48" spans="1:42" ht="24.75" customHeight="1">
      <c r="A48" s="2" t="s">
        <v>124</v>
      </c>
      <c r="B48" s="5" t="s">
        <v>125</v>
      </c>
      <c r="C48" s="5"/>
      <c r="D48" s="5"/>
      <c r="E48" s="5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0.0014127908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9.85668E-05</v>
      </c>
      <c r="AI48" s="4">
        <v>0.0025627368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</row>
    <row r="49" spans="1:42" ht="24.75" customHeight="1">
      <c r="A49" s="2" t="s">
        <v>126</v>
      </c>
      <c r="B49" s="5" t="s">
        <v>127</v>
      </c>
      <c r="C49" s="5"/>
      <c r="D49" s="5"/>
      <c r="E49" s="5"/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2.03038056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4.2950358E-05</v>
      </c>
      <c r="AI49" s="4">
        <v>0.000285034194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0.000602606538</v>
      </c>
      <c r="AP49" s="4">
        <v>0</v>
      </c>
    </row>
    <row r="50" spans="1:42" ht="24.75" customHeight="1">
      <c r="A50" s="2" t="s">
        <v>128</v>
      </c>
      <c r="B50" s="5" t="s">
        <v>129</v>
      </c>
      <c r="C50" s="5"/>
      <c r="D50" s="5"/>
      <c r="E50" s="5"/>
      <c r="F50" s="4">
        <v>1.262864E-06</v>
      </c>
      <c r="G50" s="4">
        <v>7.8929E-09</v>
      </c>
      <c r="H50" s="4">
        <v>0</v>
      </c>
      <c r="I50" s="4">
        <v>0</v>
      </c>
      <c r="J50" s="4">
        <v>0</v>
      </c>
      <c r="K50" s="4">
        <v>0</v>
      </c>
      <c r="L50" s="4">
        <v>7.8929E-06</v>
      </c>
      <c r="M50" s="4">
        <v>0</v>
      </c>
      <c r="N50" s="4">
        <v>0</v>
      </c>
      <c r="O50" s="4">
        <v>2.3282E-06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0.000157858</v>
      </c>
      <c r="W50" s="4">
        <v>1.91370928E-06</v>
      </c>
      <c r="X50" s="4">
        <v>0</v>
      </c>
      <c r="Y50" s="4">
        <v>0</v>
      </c>
      <c r="Z50" s="4">
        <v>0</v>
      </c>
      <c r="AA50" s="4">
        <v>1.105006E-05</v>
      </c>
      <c r="AB50" s="4">
        <v>0.0005840746</v>
      </c>
      <c r="AC50" s="4">
        <v>0</v>
      </c>
      <c r="AD50" s="4">
        <v>2.89362E-05</v>
      </c>
      <c r="AE50" s="4">
        <v>0.0001026077</v>
      </c>
      <c r="AF50" s="4">
        <v>0.01165598</v>
      </c>
      <c r="AG50" s="4">
        <v>0</v>
      </c>
      <c r="AH50" s="4">
        <v>3.15716E-07</v>
      </c>
      <c r="AI50" s="4">
        <v>5.52503E-07</v>
      </c>
      <c r="AJ50" s="4">
        <v>0</v>
      </c>
      <c r="AK50" s="4">
        <v>1.56322E-06</v>
      </c>
      <c r="AL50" s="4">
        <v>0</v>
      </c>
      <c r="AM50" s="4">
        <v>0</v>
      </c>
      <c r="AN50" s="4">
        <v>1.57858E-06</v>
      </c>
      <c r="AO50" s="4">
        <v>3.326E-07</v>
      </c>
      <c r="AP50" s="4">
        <v>0</v>
      </c>
    </row>
    <row r="51" spans="1:42" ht="24.75" customHeight="1">
      <c r="A51" s="2" t="s">
        <v>130</v>
      </c>
      <c r="B51" s="5" t="s">
        <v>131</v>
      </c>
      <c r="C51" s="5"/>
      <c r="D51" s="5"/>
      <c r="E51" s="5"/>
      <c r="F51" s="4">
        <v>6.65112592E-05</v>
      </c>
      <c r="G51" s="4">
        <v>5.8184528E-07</v>
      </c>
      <c r="H51" s="4">
        <v>0</v>
      </c>
      <c r="I51" s="4">
        <v>0</v>
      </c>
      <c r="J51" s="4">
        <v>0</v>
      </c>
      <c r="K51" s="4">
        <v>0</v>
      </c>
      <c r="L51" s="4">
        <v>0.00041569537</v>
      </c>
      <c r="M51" s="4">
        <v>0</v>
      </c>
      <c r="N51" s="15">
        <v>666489.33753</v>
      </c>
      <c r="O51" s="4">
        <v>0.00175481024857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0.0083139074</v>
      </c>
      <c r="W51" s="4">
        <v>4.706058224E-06</v>
      </c>
      <c r="X51" s="4">
        <v>0</v>
      </c>
      <c r="Y51" s="4">
        <v>0</v>
      </c>
      <c r="Z51" s="4">
        <v>0</v>
      </c>
      <c r="AA51" s="4">
        <v>0.000581973518</v>
      </c>
      <c r="AB51" s="4">
        <v>0.030754814548</v>
      </c>
      <c r="AC51" s="4">
        <v>0</v>
      </c>
      <c r="AD51" s="4">
        <v>0.00869402701939</v>
      </c>
      <c r="AE51" s="4">
        <v>0.00540403981</v>
      </c>
      <c r="AF51" s="4">
        <v>0.000335</v>
      </c>
      <c r="AG51" s="4">
        <v>0</v>
      </c>
      <c r="AH51" s="4">
        <v>1.662429736E-05</v>
      </c>
      <c r="AI51" s="4">
        <v>2.909252038E-05</v>
      </c>
      <c r="AJ51" s="4">
        <v>0</v>
      </c>
      <c r="AK51" s="4">
        <v>0.00277356179271</v>
      </c>
      <c r="AL51" s="4">
        <v>0</v>
      </c>
      <c r="AM51" s="4">
        <v>0</v>
      </c>
      <c r="AN51" s="4">
        <v>8.3139074E-05</v>
      </c>
      <c r="AO51" s="4">
        <v>0.00039041161718</v>
      </c>
      <c r="AP51" s="4">
        <v>0</v>
      </c>
    </row>
    <row r="52" spans="1:42" ht="24.75" customHeight="1">
      <c r="A52" s="2" t="s">
        <v>132</v>
      </c>
      <c r="B52" s="5" t="s">
        <v>133</v>
      </c>
      <c r="C52" s="5"/>
      <c r="D52" s="5"/>
      <c r="E52" s="5"/>
      <c r="F52" s="4">
        <v>5.482248E-05</v>
      </c>
      <c r="G52" s="4">
        <v>2.900109192E-05</v>
      </c>
      <c r="H52" s="4">
        <v>0</v>
      </c>
      <c r="I52" s="4">
        <v>0</v>
      </c>
      <c r="J52" s="4">
        <v>0</v>
      </c>
      <c r="K52" s="4">
        <v>0</v>
      </c>
      <c r="L52" s="4">
        <v>0.0016446744</v>
      </c>
      <c r="M52" s="4">
        <v>0</v>
      </c>
      <c r="N52" s="4">
        <v>0</v>
      </c>
      <c r="O52" s="4">
        <v>1.30005E-05</v>
      </c>
      <c r="P52" s="4">
        <v>0</v>
      </c>
      <c r="Q52" s="4">
        <v>0.00021928992</v>
      </c>
      <c r="R52" s="4">
        <v>0.0032893488</v>
      </c>
      <c r="S52" s="4">
        <v>0</v>
      </c>
      <c r="T52" s="4">
        <v>0</v>
      </c>
      <c r="U52" s="4">
        <v>0</v>
      </c>
      <c r="V52" s="4">
        <v>0.05482248</v>
      </c>
      <c r="W52" s="4">
        <v>0.001050740424</v>
      </c>
      <c r="X52" s="4">
        <v>0</v>
      </c>
      <c r="Y52" s="4">
        <v>0</v>
      </c>
      <c r="Z52" s="4">
        <v>0</v>
      </c>
      <c r="AA52" s="4">
        <v>0.00016446744</v>
      </c>
      <c r="AB52" s="4">
        <v>0.00038375736</v>
      </c>
      <c r="AC52" s="4">
        <v>0</v>
      </c>
      <c r="AD52" s="4">
        <v>1.56006E-05</v>
      </c>
      <c r="AE52" s="4">
        <v>0.0197360928</v>
      </c>
      <c r="AF52" s="4">
        <v>0.36826231</v>
      </c>
      <c r="AG52" s="4">
        <v>0</v>
      </c>
      <c r="AH52" s="4">
        <v>0</v>
      </c>
      <c r="AI52" s="4">
        <v>0</v>
      </c>
      <c r="AJ52" s="4">
        <v>0.000184131156</v>
      </c>
      <c r="AK52" s="4">
        <v>9.5337E-06</v>
      </c>
      <c r="AL52" s="4">
        <v>0</v>
      </c>
      <c r="AM52" s="4">
        <v>0</v>
      </c>
      <c r="AN52" s="4">
        <v>2.193E-08</v>
      </c>
      <c r="AO52" s="4">
        <v>1.99341E-05</v>
      </c>
      <c r="AP52" s="4">
        <v>0</v>
      </c>
    </row>
    <row r="53" spans="1:42" ht="24.75" customHeight="1">
      <c r="A53" s="2" t="s">
        <v>134</v>
      </c>
      <c r="B53" s="5" t="s">
        <v>135</v>
      </c>
      <c r="C53" s="5"/>
      <c r="D53" s="5"/>
      <c r="E53" s="5"/>
      <c r="F53" s="4">
        <v>3.77457E-05</v>
      </c>
      <c r="G53" s="4">
        <v>3.091935E-07</v>
      </c>
      <c r="H53" s="4">
        <v>5.6E-10</v>
      </c>
      <c r="I53" s="4">
        <v>4.1E-09</v>
      </c>
      <c r="J53" s="4">
        <v>4.9E-09</v>
      </c>
      <c r="K53" s="4">
        <v>0</v>
      </c>
      <c r="L53" s="4">
        <v>0.000128496</v>
      </c>
      <c r="M53" s="4">
        <v>0</v>
      </c>
      <c r="N53" s="4">
        <v>0</v>
      </c>
      <c r="O53" s="4">
        <v>0</v>
      </c>
      <c r="P53" s="4">
        <v>0</v>
      </c>
      <c r="Q53" s="4">
        <v>0.000112434</v>
      </c>
      <c r="R53" s="4">
        <v>0.00032124</v>
      </c>
      <c r="S53" s="4">
        <v>0</v>
      </c>
      <c r="T53" s="4">
        <v>0</v>
      </c>
      <c r="U53" s="4">
        <v>0</v>
      </c>
      <c r="V53" s="4">
        <v>3.775E-05</v>
      </c>
      <c r="W53" s="4">
        <v>3.69426E-07</v>
      </c>
      <c r="X53" s="4">
        <v>8E-10</v>
      </c>
      <c r="Y53" s="4">
        <v>0</v>
      </c>
      <c r="Z53" s="4">
        <v>0</v>
      </c>
      <c r="AA53" s="4">
        <v>6.4248E-05</v>
      </c>
      <c r="AB53" s="4">
        <v>6.74604E-06</v>
      </c>
      <c r="AC53" s="4">
        <v>0</v>
      </c>
      <c r="AD53" s="4">
        <v>0</v>
      </c>
      <c r="AE53" s="4">
        <v>0.00040155</v>
      </c>
      <c r="AF53" s="4">
        <v>3.734E-05</v>
      </c>
      <c r="AG53" s="4">
        <v>0</v>
      </c>
      <c r="AH53" s="4">
        <v>8.8341E-06</v>
      </c>
      <c r="AI53" s="4">
        <v>3.29271E-05</v>
      </c>
      <c r="AJ53" s="4">
        <v>3.614E-08</v>
      </c>
      <c r="AK53" s="4">
        <v>0</v>
      </c>
      <c r="AL53" s="4">
        <v>0</v>
      </c>
      <c r="AM53" s="4">
        <v>1.20465E-06</v>
      </c>
      <c r="AN53" s="4">
        <v>0</v>
      </c>
      <c r="AO53" s="4">
        <v>0</v>
      </c>
      <c r="AP53" s="4">
        <v>0.000530046</v>
      </c>
    </row>
    <row r="54" spans="1:42" ht="24.75" customHeight="1">
      <c r="A54" s="2" t="s">
        <v>136</v>
      </c>
      <c r="B54" s="5" t="s">
        <v>137</v>
      </c>
      <c r="C54" s="5"/>
      <c r="D54" s="5"/>
      <c r="E54" s="5"/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0.000142577387</v>
      </c>
      <c r="AI54" s="4">
        <v>0.000166521681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0.000237266486</v>
      </c>
      <c r="AP54" s="4">
        <v>0</v>
      </c>
    </row>
    <row r="55" spans="1:42" ht="24.75" customHeight="1">
      <c r="A55" s="2" t="s">
        <v>138</v>
      </c>
      <c r="B55" s="5" t="s">
        <v>139</v>
      </c>
      <c r="C55" s="5"/>
      <c r="D55" s="5"/>
      <c r="E55" s="5"/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0.000709907325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</row>
    <row r="56" spans="1:42" ht="24.75" customHeight="1">
      <c r="A56" s="2" t="s">
        <v>140</v>
      </c>
      <c r="B56" s="5" t="s">
        <v>141</v>
      </c>
      <c r="C56" s="5"/>
      <c r="D56" s="5"/>
      <c r="E56" s="5"/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1.848075E-06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</row>
    <row r="57" spans="1:42" ht="24.75" customHeight="1">
      <c r="A57" s="8" t="s">
        <v>142</v>
      </c>
      <c r="B57" s="9" t="s">
        <v>143</v>
      </c>
      <c r="C57" s="9"/>
      <c r="D57" s="9"/>
      <c r="E57" s="9"/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0.54950804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</row>
    <row r="58" spans="1:42" ht="12.75">
      <c r="A58" s="11"/>
      <c r="B58" s="11"/>
      <c r="C58" s="11"/>
      <c r="D58" s="12" t="s">
        <v>144</v>
      </c>
      <c r="E58" s="11"/>
      <c r="F58" s="14">
        <f>SUM(F4:F57)</f>
        <v>0.0319891468032</v>
      </c>
      <c r="G58" s="14">
        <f aca="true" t="shared" si="0" ref="G58:AP58">SUM(G4:G57)</f>
        <v>0.540425418249764</v>
      </c>
      <c r="H58" s="14">
        <f t="shared" si="0"/>
        <v>0.8056080775900001</v>
      </c>
      <c r="I58" s="14">
        <f t="shared" si="0"/>
        <v>0.87709151315</v>
      </c>
      <c r="J58" s="14">
        <f t="shared" si="0"/>
        <v>0.30476398899</v>
      </c>
      <c r="K58" s="14">
        <f t="shared" si="0"/>
        <v>62.81324</v>
      </c>
      <c r="L58" s="14">
        <f t="shared" si="0"/>
        <v>0.10182604216</v>
      </c>
      <c r="M58" s="14">
        <f t="shared" si="0"/>
        <v>9575934124.257801</v>
      </c>
      <c r="N58" s="14">
        <f t="shared" si="0"/>
        <v>666489.33753</v>
      </c>
      <c r="O58" s="14">
        <f t="shared" si="0"/>
        <v>33.9343540402601</v>
      </c>
      <c r="P58" s="14">
        <f t="shared" si="0"/>
        <v>478614413443.6</v>
      </c>
      <c r="Q58" s="14">
        <f t="shared" si="0"/>
        <v>0.20941315381</v>
      </c>
      <c r="R58" s="14">
        <f t="shared" si="0"/>
        <v>0.5298897381700001</v>
      </c>
      <c r="S58" s="14">
        <f t="shared" si="0"/>
        <v>157.01703999999998</v>
      </c>
      <c r="T58" s="14">
        <f t="shared" si="0"/>
        <v>38.607639999999996</v>
      </c>
      <c r="U58" s="14">
        <f t="shared" si="0"/>
        <v>353.33672</v>
      </c>
      <c r="V58" s="14">
        <f t="shared" si="0"/>
        <v>29.646661735400002</v>
      </c>
      <c r="W58" s="14">
        <f t="shared" si="0"/>
        <v>0.012193749097504</v>
      </c>
      <c r="X58" s="14">
        <f t="shared" si="0"/>
        <v>0.51466010939</v>
      </c>
      <c r="Y58" s="14">
        <f t="shared" si="0"/>
        <v>14998769.1802</v>
      </c>
      <c r="Z58" s="14">
        <f t="shared" si="0"/>
        <v>4.543263675625927</v>
      </c>
      <c r="AA58" s="14">
        <f t="shared" si="0"/>
        <v>0.049778456677999995</v>
      </c>
      <c r="AB58" s="14">
        <f t="shared" si="0"/>
        <v>8.667752635768181</v>
      </c>
      <c r="AC58" s="14">
        <f t="shared" si="0"/>
        <v>253003003.38</v>
      </c>
      <c r="AD58" s="14">
        <f t="shared" si="0"/>
        <v>4.556380574969946</v>
      </c>
      <c r="AE58" s="14">
        <f t="shared" si="0"/>
        <v>0.31234907118999994</v>
      </c>
      <c r="AF58" s="14">
        <f t="shared" si="0"/>
        <v>6.433140629999999</v>
      </c>
      <c r="AG58" s="14">
        <f t="shared" si="0"/>
        <v>1962.42356</v>
      </c>
      <c r="AH58" s="14">
        <f t="shared" si="0"/>
        <v>5.578846672595166</v>
      </c>
      <c r="AI58" s="14">
        <f t="shared" si="0"/>
        <v>5.965086180959693</v>
      </c>
      <c r="AJ58" s="14">
        <f t="shared" si="0"/>
        <v>0.003864097296</v>
      </c>
      <c r="AK58" s="14">
        <f t="shared" si="0"/>
        <v>1.574403454934201</v>
      </c>
      <c r="AL58" s="14">
        <f t="shared" si="0"/>
        <v>0.01888363446787027</v>
      </c>
      <c r="AM58" s="14">
        <f t="shared" si="0"/>
        <v>0.08636360624</v>
      </c>
      <c r="AN58" s="14">
        <f t="shared" si="0"/>
        <v>0.000705091584</v>
      </c>
      <c r="AO58" s="14">
        <f t="shared" si="0"/>
        <v>6.775471316612261</v>
      </c>
      <c r="AP58" s="14">
        <f t="shared" si="0"/>
        <v>4.22426300288</v>
      </c>
    </row>
  </sheetData>
  <sheetProtection/>
  <mergeCells count="56">
    <mergeCell ref="B56:E56"/>
    <mergeCell ref="B57:E57"/>
    <mergeCell ref="A2:E2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B3:E3"/>
    <mergeCell ref="B4:E4"/>
    <mergeCell ref="B5:E5"/>
    <mergeCell ref="B6:E6"/>
    <mergeCell ref="B7:E7"/>
  </mergeCells>
  <printOptions/>
  <pageMargins left="0" right="0" top="0" bottom="0" header="0.5" footer="0.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florin.poenaru</cp:lastModifiedBy>
  <dcterms:modified xsi:type="dcterms:W3CDTF">2019-10-16T06:11:06Z</dcterms:modified>
  <cp:category/>
  <cp:version/>
  <cp:contentType/>
  <cp:contentStatus/>
</cp:coreProperties>
</file>