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120" windowHeight="11175" activeTab="0"/>
  </bookViews>
  <sheets>
    <sheet name="RaportEmisiiFinale" sheetId="1" r:id="rId1"/>
  </sheets>
  <definedNames>
    <definedName name="_xlnm.Print_Titles" localSheetId="0">'RaportEmisiiFinale'!$A:$E,'RaportEmisiiFinale'!$3:$3</definedName>
  </definedNames>
  <calcPr fullCalcOnLoad="1"/>
</workbook>
</file>

<file path=xl/sharedStrings.xml><?xml version="1.0" encoding="utf-8"?>
<sst xmlns="http://schemas.openxmlformats.org/spreadsheetml/2006/main" count="107" uniqueCount="106">
  <si>
    <t>NFR</t>
  </si>
  <si>
    <t xml:space="preserve">Name
</t>
  </si>
  <si>
    <t>AS AND COMPOUNDS - Mg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</si>
  <si>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</si>
  <si>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</si>
  <si>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</si>
  <si>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</si>
  <si>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</si>
  <si>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</si>
  <si>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</si>
  <si>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</si>
  <si>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</si>
  <si>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</si>
  <si>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</si>
  <si>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</si>
  <si>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</si>
  <si>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</si>
  <si>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</si>
  <si>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</si>
  <si>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</si>
  <si>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</si>
  <si>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</si>
  <si>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</si>
  <si>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</si>
  <si>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</si>
  <si>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</si>
  <si>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</si>
  <si>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</si>
  <si>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</si>
  <si>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</si>
  <si>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</si>
  <si>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</si>
  <si>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</si>
  <si>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</si>
  <si>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</si>
  <si>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</si>
  <si>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</si>
  <si>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</si>
  <si>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</si>
  <si>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</si>
  <si>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</si>
  <si>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1.A.2.e</t>
  </si>
  <si>
    <t>1.A.2.f.i</t>
  </si>
  <si>
    <t xml:space="preserve">Arderi în industrii de fabricare si constructii– Alte </t>
  </si>
  <si>
    <t>1.A.2.f.ii</t>
  </si>
  <si>
    <t xml:space="preserve">Echipamente si utilaje mobile în industria </t>
  </si>
  <si>
    <t>1.A.3.a.ii.(i)</t>
  </si>
  <si>
    <t xml:space="preserve">Transport aerian intern– Traficul la nivelul 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</si>
  <si>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</si>
  <si>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</si>
  <si>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</si>
  <si>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</si>
  <si>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1.B.2.a.v</t>
  </si>
  <si>
    <t>Distribuirea produselor petroliere</t>
  </si>
  <si>
    <t>2.A.6</t>
  </si>
  <si>
    <t>Asfaltarea drumurilor</t>
  </si>
  <si>
    <t>2.A.7.a</t>
  </si>
  <si>
    <t xml:space="preserve">Extractia la suprafata (cariera) si din subteran </t>
  </si>
  <si>
    <t>2.B.5.a</t>
  </si>
  <si>
    <t>Alte procese din industria chimica</t>
  </si>
  <si>
    <t>2.C.1</t>
  </si>
  <si>
    <t>Fabricare fonta si otel</t>
  </si>
  <si>
    <t>2.D.2</t>
  </si>
  <si>
    <t>Fabricarea produselor alimentare si a bauturilor</t>
  </si>
  <si>
    <t>3.A.2</t>
  </si>
  <si>
    <t>Aplicarea vopselelor in scop industrial</t>
  </si>
  <si>
    <t>3.B.1</t>
  </si>
  <si>
    <t>Degresarea</t>
  </si>
  <si>
    <t>3.B.2</t>
  </si>
  <si>
    <t>Curatarea chimica (uscata)</t>
  </si>
  <si>
    <t>3.C</t>
  </si>
  <si>
    <t>Produse chimice</t>
  </si>
  <si>
    <t>3.D.1</t>
  </si>
  <si>
    <t>Tiparire</t>
  </si>
  <si>
    <t>4.B.8</t>
  </si>
  <si>
    <t>Porcine</t>
  </si>
  <si>
    <t>4.B.9.a</t>
  </si>
  <si>
    <t>Gaini de oua</t>
  </si>
  <si>
    <t>4.B.9.b</t>
  </si>
  <si>
    <t>Pui de carne</t>
  </si>
  <si>
    <t>4.D.1</t>
  </si>
  <si>
    <t xml:space="preserve">Aplicarea de ingrasaminte chimice pe baza de </t>
  </si>
  <si>
    <t>4.F</t>
  </si>
  <si>
    <t>Arderea miristilor si a resturilor vegetale</t>
  </si>
  <si>
    <t>6.A</t>
  </si>
  <si>
    <t>Depozitarea deseurilor solide pe teren</t>
  </si>
  <si>
    <t>6.B</t>
  </si>
  <si>
    <t>Colectarea, epurarea si stocarea apelor uzate</t>
  </si>
  <si>
    <t>6.C.b</t>
  </si>
  <si>
    <t>Incinerarea deseurilor industriale</t>
  </si>
  <si>
    <t>6.C.d</t>
  </si>
  <si>
    <t>Crematorii</t>
  </si>
  <si>
    <t>6.C.e</t>
  </si>
  <si>
    <t>Arderea la scara redusa a deseurilor</t>
  </si>
  <si>
    <t>Inventar emisii judet Iasi an 2012</t>
  </si>
  <si>
    <t>1.A.3.b.i</t>
  </si>
  <si>
    <t>1.A.3.b.ii</t>
  </si>
  <si>
    <t>1.A.3.b.iii</t>
  </si>
  <si>
    <t>1.A.3.b.iv</t>
  </si>
  <si>
    <t>Passenger Cars</t>
  </si>
  <si>
    <t>MopMot</t>
  </si>
  <si>
    <t>Light Duty Vehicles</t>
  </si>
  <si>
    <t>HDV-Bus</t>
  </si>
  <si>
    <t>VOC - Gg</t>
  </si>
  <si>
    <t>NO2 - g</t>
  </si>
  <si>
    <t>total an 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</si>
</sst>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,##0.00;\-#,##0.00;0.00"/>
    <numFmt numFmtId="166" formatCode="#0.0000000000000"/>
    <numFmt numFmtId="167" formatCode="#0.000000000000"/>
    <numFmt numFmtId="168" formatCode="#0.00000000000"/>
    <numFmt numFmtId="169" formatCode="#0.0000000000"/>
    <numFmt numFmtId="170" formatCode="#0.000000000"/>
    <numFmt numFmtId="171" formatCode="#0.00000000"/>
    <numFmt numFmtId="172" formatCode="#0.0000000"/>
    <numFmt numFmtId="173" formatCode="#0.000000"/>
    <numFmt numFmtId="174" formatCode="#0.00000"/>
    <numFmt numFmtId="175" formatCode="#0.0000"/>
    <numFmt numFmtId="176" formatCode="#0.000"/>
    <numFmt numFmtId="177" formatCode="#0.00"/>
    <numFmt numFmtId="178" formatCode="#0.0"/>
    <numFmt numFmtId="179" formatCode="#0"/>
    <numFmt numFmtId="180" formatCode="0.00000000"/>
    <numFmt numFmtId="181" formatCode="0.0000000"/>
  </numFmts>
  <fonts count="37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1" fillId="33" borderId="13" xfId="0" applyFont="1" applyFill="1" applyBorder="1" applyAlignment="1" applyProtection="1">
      <alignment horizontal="center" vertical="top" wrapText="1"/>
      <protection/>
    </xf>
    <xf numFmtId="167" fontId="1" fillId="33" borderId="10" xfId="0" applyNumberFormat="1" applyFont="1" applyFill="1" applyBorder="1" applyAlignment="1" applyProtection="1">
      <alignment horizontal="center" vertical="top" wrapText="1"/>
      <protection/>
    </xf>
    <xf numFmtId="169" fontId="1" fillId="33" borderId="10" xfId="0" applyNumberFormat="1" applyFont="1" applyFill="1" applyBorder="1" applyAlignment="1" applyProtection="1">
      <alignment horizontal="center" vertical="top" wrapText="1"/>
      <protection/>
    </xf>
    <xf numFmtId="170" fontId="1" fillId="33" borderId="10" xfId="0" applyNumberFormat="1" applyFont="1" applyFill="1" applyBorder="1" applyAlignment="1" applyProtection="1">
      <alignment horizontal="center" vertical="top" wrapText="1"/>
      <protection/>
    </xf>
    <xf numFmtId="171" fontId="1" fillId="33" borderId="10" xfId="0" applyNumberFormat="1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center" vertical="top" wrapText="1"/>
      <protection/>
    </xf>
    <xf numFmtId="173" fontId="1" fillId="33" borderId="10" xfId="0" applyNumberFormat="1" applyFont="1" applyFill="1" applyBorder="1" applyAlignment="1" applyProtection="1">
      <alignment horizontal="center" vertical="top" wrapText="1"/>
      <protection/>
    </xf>
    <xf numFmtId="17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4" xfId="0" applyFont="1" applyFill="1" applyBorder="1" applyAlignment="1" applyProtection="1">
      <alignment horizontal="center" vertical="top" wrapText="1"/>
      <protection/>
    </xf>
    <xf numFmtId="0" fontId="1" fillId="33" borderId="14" xfId="0" applyFont="1" applyFill="1" applyBorder="1" applyAlignment="1" applyProtection="1">
      <alignment horizontal="center" vertical="top" wrapText="1"/>
      <protection/>
    </xf>
    <xf numFmtId="176" fontId="1" fillId="33" borderId="10" xfId="0" applyNumberFormat="1" applyFont="1" applyFill="1" applyBorder="1" applyAlignment="1" applyProtection="1">
      <alignment horizontal="center" vertical="top" wrapText="1"/>
      <protection/>
    </xf>
    <xf numFmtId="179" fontId="1" fillId="33" borderId="10" xfId="0" applyNumberFormat="1" applyFont="1" applyFill="1" applyBorder="1" applyAlignment="1" applyProtection="1">
      <alignment horizontal="center" vertical="top" wrapText="1"/>
      <protection/>
    </xf>
    <xf numFmtId="171" fontId="1" fillId="33" borderId="14" xfId="0" applyNumberFormat="1" applyFont="1" applyFill="1" applyBorder="1" applyAlignment="1" applyProtection="1">
      <alignment horizontal="center" vertical="top" wrapText="1"/>
      <protection/>
    </xf>
    <xf numFmtId="179" fontId="1" fillId="33" borderId="14" xfId="0" applyNumberFormat="1" applyFont="1" applyFill="1" applyBorder="1" applyAlignment="1" applyProtection="1">
      <alignment horizontal="center" vertical="top" wrapText="1"/>
      <protection/>
    </xf>
    <xf numFmtId="171" fontId="1" fillId="33" borderId="15" xfId="0" applyNumberFormat="1" applyFont="1" applyFill="1" applyBorder="1" applyAlignment="1" applyProtection="1">
      <alignment horizontal="center" vertical="top" wrapText="1"/>
      <protection/>
    </xf>
    <xf numFmtId="171" fontId="1" fillId="33" borderId="16" xfId="0" applyNumberFormat="1" applyFont="1" applyFill="1" applyBorder="1" applyAlignment="1" applyProtection="1">
      <alignment horizontal="center" vertical="top" wrapText="1"/>
      <protection/>
    </xf>
    <xf numFmtId="181" fontId="0" fillId="0" borderId="17" xfId="0" applyNumberFormat="1" applyBorder="1" applyAlignment="1">
      <alignment/>
    </xf>
    <xf numFmtId="171" fontId="1" fillId="33" borderId="13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173" fontId="19" fillId="0" borderId="17" xfId="0" applyNumberFormat="1" applyFont="1" applyBorder="1" applyAlignment="1">
      <alignment/>
    </xf>
    <xf numFmtId="172" fontId="19" fillId="0" borderId="17" xfId="0" applyNumberFormat="1" applyFont="1" applyBorder="1" applyAlignment="1">
      <alignment/>
    </xf>
    <xf numFmtId="176" fontId="19" fillId="0" borderId="17" xfId="0" applyNumberFormat="1" applyFont="1" applyBorder="1" applyAlignment="1">
      <alignment/>
    </xf>
    <xf numFmtId="175" fontId="19" fillId="0" borderId="17" xfId="0" applyNumberFormat="1" applyFont="1" applyBorder="1" applyAlignment="1">
      <alignment/>
    </xf>
    <xf numFmtId="174" fontId="19" fillId="0" borderId="17" xfId="0" applyNumberFormat="1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selection activeCell="A37" sqref="A37:IV37"/>
    </sheetView>
  </sheetViews>
  <sheetFormatPr defaultColWidth="9.140625" defaultRowHeight="12.75"/>
  <cols>
    <col min="1" max="1" width="14.421875" style="0" customWidth="1"/>
    <col min="2" max="2" width="18.140625" style="0" customWidth="1"/>
    <col min="3" max="3" width="6.8515625" style="0" customWidth="1"/>
    <col min="4" max="4" width="16.8515625" style="0" customWidth="1"/>
    <col min="5" max="5" width="3.140625" style="0" customWidth="1"/>
    <col min="6" max="6" width="17.7109375" style="0" bestFit="1" customWidth="1"/>
    <col min="7" max="7" width="16.7109375" style="0" bestFit="1" customWidth="1"/>
    <col min="8" max="8" width="16.8515625" style="0" bestFit="1" customWidth="1"/>
    <col min="9" max="9" width="17.8515625" style="0" bestFit="1" customWidth="1"/>
    <col min="10" max="10" width="16.28125" style="0" bestFit="1" customWidth="1"/>
    <col min="11" max="11" width="17.7109375" style="0" bestFit="1" customWidth="1"/>
    <col min="12" max="12" width="13.7109375" style="0" bestFit="1" customWidth="1"/>
    <col min="13" max="13" width="10.57421875" style="0" bestFit="1" customWidth="1"/>
    <col min="14" max="14" width="17.8515625" style="0" bestFit="1" customWidth="1"/>
    <col min="15" max="16" width="17.7109375" style="0" bestFit="1" customWidth="1"/>
    <col min="17" max="17" width="10.57421875" style="0" bestFit="1" customWidth="1"/>
    <col min="18" max="18" width="19.7109375" style="0" bestFit="1" customWidth="1"/>
    <col min="19" max="19" width="18.8515625" style="0" bestFit="1" customWidth="1"/>
    <col min="20" max="20" width="18.7109375" style="0" bestFit="1" customWidth="1"/>
    <col min="21" max="21" width="17.7109375" style="0" bestFit="1" customWidth="1"/>
    <col min="22" max="22" width="18.28125" style="0" bestFit="1" customWidth="1"/>
    <col min="23" max="23" width="13.7109375" style="0" bestFit="1" customWidth="1"/>
    <col min="24" max="24" width="10.57421875" style="0" bestFit="1" customWidth="1"/>
    <col min="25" max="25" width="17.7109375" style="0" bestFit="1" customWidth="1"/>
    <col min="26" max="26" width="12.00390625" style="0" bestFit="1" customWidth="1"/>
    <col min="27" max="27" width="10.57421875" style="0" bestFit="1" customWidth="1"/>
    <col min="28" max="28" width="14.7109375" style="0" bestFit="1" customWidth="1"/>
    <col min="29" max="29" width="13.7109375" style="0" bestFit="1" customWidth="1"/>
    <col min="30" max="30" width="10.57421875" style="0" bestFit="1" customWidth="1"/>
    <col min="31" max="31" width="17.7109375" style="0" bestFit="1" customWidth="1"/>
    <col min="32" max="32" width="19.421875" style="0" bestFit="1" customWidth="1"/>
    <col min="33" max="33" width="17.8515625" style="0" bestFit="1" customWidth="1"/>
    <col min="34" max="35" width="11.57421875" style="0" bestFit="1" customWidth="1"/>
    <col min="36" max="36" width="19.7109375" style="0" bestFit="1" customWidth="1"/>
    <col min="37" max="37" width="9.57421875" style="0" bestFit="1" customWidth="1"/>
    <col min="38" max="39" width="10.57421875" style="0" bestFit="1" customWidth="1"/>
    <col min="40" max="40" width="18.57421875" style="0" bestFit="1" customWidth="1"/>
    <col min="41" max="41" width="12.57421875" style="0" bestFit="1" customWidth="1"/>
    <col min="42" max="42" width="17.7109375" style="0" bestFit="1" customWidth="1"/>
  </cols>
  <sheetData>
    <row r="1" spans="1:42" ht="12.75">
      <c r="A1" s="6" t="s">
        <v>94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8.25">
      <c r="A3" s="2" t="s">
        <v>0</v>
      </c>
      <c r="B3" s="5" t="s">
        <v>1</v>
      </c>
      <c r="C3" s="5"/>
      <c r="D3" s="5"/>
      <c r="E3" s="5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3" t="s">
        <v>103</v>
      </c>
      <c r="AB3" s="3" t="s">
        <v>23</v>
      </c>
      <c r="AC3" s="3" t="s">
        <v>104</v>
      </c>
      <c r="AD3" s="3" t="s">
        <v>24</v>
      </c>
      <c r="AE3" s="3" t="s">
        <v>25</v>
      </c>
      <c r="AF3" s="3" t="s">
        <v>26</v>
      </c>
      <c r="AG3" s="3" t="s">
        <v>27</v>
      </c>
      <c r="AH3" s="3" t="s">
        <v>28</v>
      </c>
      <c r="AI3" s="3" t="s">
        <v>29</v>
      </c>
      <c r="AJ3" s="3" t="s">
        <v>30</v>
      </c>
      <c r="AK3" s="3" t="s">
        <v>31</v>
      </c>
      <c r="AL3" s="3" t="s">
        <v>32</v>
      </c>
      <c r="AM3" s="3" t="s">
        <v>33</v>
      </c>
      <c r="AN3" s="3" t="s">
        <v>34</v>
      </c>
      <c r="AO3" s="3" t="s">
        <v>35</v>
      </c>
      <c r="AP3" s="3" t="s">
        <v>36</v>
      </c>
    </row>
    <row r="4" spans="1:42" ht="12.75">
      <c r="A4" s="2" t="s">
        <v>37</v>
      </c>
      <c r="B4" s="5" t="s">
        <v>38</v>
      </c>
      <c r="C4" s="5"/>
      <c r="D4" s="5"/>
      <c r="E4" s="5"/>
      <c r="F4" s="14">
        <v>0.06532957635804015</v>
      </c>
      <c r="G4" s="13">
        <v>5.647395782704E-07</v>
      </c>
      <c r="H4" s="13">
        <v>6.5457037203296E-06</v>
      </c>
      <c r="I4" s="13">
        <v>5.647395782704E-07</v>
      </c>
      <c r="J4" s="20">
        <v>0</v>
      </c>
      <c r="K4" s="13">
        <v>0.00845425320322064</v>
      </c>
      <c r="L4" s="20">
        <v>0</v>
      </c>
      <c r="M4" s="14">
        <v>0.46016156231184</v>
      </c>
      <c r="N4" s="20">
        <v>0</v>
      </c>
      <c r="O4" s="13">
        <v>0.04272093711400096</v>
      </c>
      <c r="P4" s="13">
        <v>0.00171952737085136</v>
      </c>
      <c r="Q4" s="20">
        <v>0</v>
      </c>
      <c r="R4" s="20">
        <v>0</v>
      </c>
      <c r="S4" s="20">
        <v>0</v>
      </c>
      <c r="T4" s="20">
        <v>0</v>
      </c>
      <c r="U4" s="13">
        <v>0.01348309203649552</v>
      </c>
      <c r="V4" s="13">
        <v>1.086338211361312E-05</v>
      </c>
      <c r="W4" s="20">
        <v>0</v>
      </c>
      <c r="X4" s="20">
        <v>0</v>
      </c>
      <c r="Y4" s="13">
        <v>0.0604758169833904</v>
      </c>
      <c r="Z4" s="13">
        <v>0.00760426720299104</v>
      </c>
      <c r="AA4" s="4"/>
      <c r="AB4" s="20">
        <v>0</v>
      </c>
      <c r="AC4" s="4"/>
      <c r="AD4" s="13">
        <v>0.68648</v>
      </c>
      <c r="AE4" s="14">
        <v>0.06926401905465591</v>
      </c>
      <c r="AF4" s="14">
        <v>0.038743259719016</v>
      </c>
      <c r="AG4" s="20">
        <v>0</v>
      </c>
      <c r="AH4" s="13">
        <v>0.000175483959455952</v>
      </c>
      <c r="AI4" s="13">
        <v>0.000387201493288512</v>
      </c>
      <c r="AJ4" s="20">
        <v>0</v>
      </c>
      <c r="AK4" s="16">
        <v>1.4867</v>
      </c>
      <c r="AL4" s="20">
        <v>0</v>
      </c>
      <c r="AM4" s="13">
        <v>0.21056757452808184</v>
      </c>
      <c r="AN4" s="20">
        <v>0</v>
      </c>
      <c r="AO4" s="13">
        <v>0.021132</v>
      </c>
      <c r="AP4" s="13">
        <v>0.0318716509805472</v>
      </c>
    </row>
    <row r="5" spans="1:42" ht="12.75">
      <c r="A5" s="2" t="s">
        <v>39</v>
      </c>
      <c r="B5" s="5" t="s">
        <v>40</v>
      </c>
      <c r="C5" s="5"/>
      <c r="D5" s="5"/>
      <c r="E5" s="5"/>
      <c r="F5" s="14">
        <v>8.46482706636339E-06</v>
      </c>
      <c r="G5" s="13">
        <v>7.524290725656346E-08</v>
      </c>
      <c r="H5" s="13">
        <v>5.643218044242259E-08</v>
      </c>
      <c r="I5" s="13">
        <v>7.524290725656346E-08</v>
      </c>
      <c r="J5" s="20">
        <v>0</v>
      </c>
      <c r="K5" s="13">
        <v>4.702681703535216E-05</v>
      </c>
      <c r="L5" s="20">
        <v>0</v>
      </c>
      <c r="M5" s="14">
        <v>0.002351340851767608</v>
      </c>
      <c r="N5" s="20">
        <v>0</v>
      </c>
      <c r="O5" s="13">
        <v>6.583754384949303E-05</v>
      </c>
      <c r="P5" s="13">
        <v>3.7621453628281725E-05</v>
      </c>
      <c r="Q5" s="20">
        <v>0</v>
      </c>
      <c r="R5" s="20">
        <v>0</v>
      </c>
      <c r="S5" s="20">
        <v>0</v>
      </c>
      <c r="T5" s="20">
        <v>0</v>
      </c>
      <c r="U5" s="13">
        <v>1.8810726814140863E-05</v>
      </c>
      <c r="V5" s="13">
        <v>7.524290725656346E-08</v>
      </c>
      <c r="W5" s="20">
        <v>0</v>
      </c>
      <c r="X5" s="20">
        <v>0</v>
      </c>
      <c r="Y5" s="13">
        <v>9.405363407070432E-05</v>
      </c>
      <c r="Z5" s="13">
        <v>0.0002351340851767608</v>
      </c>
      <c r="AA5" s="4"/>
      <c r="AB5" s="20">
        <v>0</v>
      </c>
      <c r="AC5" s="4"/>
      <c r="AD5" s="13">
        <v>0.006583754384949302</v>
      </c>
      <c r="AE5" s="14">
        <v>1.8810726814140863E-05</v>
      </c>
      <c r="AF5" s="14">
        <v>0.00018810726814140865</v>
      </c>
      <c r="AG5" s="20">
        <v>0</v>
      </c>
      <c r="AH5" s="13">
        <v>4.702681703535216E-05</v>
      </c>
      <c r="AI5" s="13">
        <v>4.702681703535216E-05</v>
      </c>
      <c r="AJ5" s="20">
        <v>0</v>
      </c>
      <c r="AK5" s="20">
        <v>0</v>
      </c>
      <c r="AL5" s="13">
        <v>4.702681703535216E-05</v>
      </c>
      <c r="AM5" s="13">
        <v>9.405363407070432E-07</v>
      </c>
      <c r="AN5" s="20">
        <v>0</v>
      </c>
      <c r="AO5" s="13">
        <v>4.702681703535216E-05</v>
      </c>
      <c r="AP5" s="13">
        <v>0.0013167508769898605</v>
      </c>
    </row>
    <row r="6" spans="1:42" ht="12.75">
      <c r="A6" s="2" t="s">
        <v>41</v>
      </c>
      <c r="B6" s="5" t="s">
        <v>40</v>
      </c>
      <c r="C6" s="5"/>
      <c r="D6" s="5"/>
      <c r="E6" s="5"/>
      <c r="F6" s="14">
        <v>5.0092434315E-06</v>
      </c>
      <c r="G6" s="13">
        <v>2.898638936025E-05</v>
      </c>
      <c r="H6" s="13">
        <v>1.99222156035E-05</v>
      </c>
      <c r="I6" s="13">
        <v>1.04761019265E-05</v>
      </c>
      <c r="J6" s="20">
        <v>0</v>
      </c>
      <c r="K6" s="13">
        <v>2.51628558405E-05</v>
      </c>
      <c r="L6" s="20">
        <v>0</v>
      </c>
      <c r="M6" s="14">
        <v>0.00192986551191</v>
      </c>
      <c r="N6" s="20">
        <v>0</v>
      </c>
      <c r="O6" s="13">
        <v>3.700320164625E-05</v>
      </c>
      <c r="P6" s="13">
        <v>2.15397427035E-05</v>
      </c>
      <c r="Q6" s="20">
        <v>0</v>
      </c>
      <c r="R6" s="20">
        <v>0</v>
      </c>
      <c r="S6" s="20">
        <v>0</v>
      </c>
      <c r="T6" s="13">
        <v>2.676186135E-06</v>
      </c>
      <c r="U6" s="13">
        <v>1.005622171575E-05</v>
      </c>
      <c r="V6" s="13">
        <v>9.98546780175E-06</v>
      </c>
      <c r="W6" s="20">
        <v>0</v>
      </c>
      <c r="X6" s="20">
        <v>0</v>
      </c>
      <c r="Y6" s="13">
        <v>4.9612062045E-05</v>
      </c>
      <c r="Z6" s="13">
        <v>0.000187098941694</v>
      </c>
      <c r="AA6" s="4"/>
      <c r="AB6" s="20">
        <v>0</v>
      </c>
      <c r="AC6" s="4"/>
      <c r="AD6" s="13">
        <v>0.003477304653375</v>
      </c>
      <c r="AE6" s="14">
        <v>2.0805569358E-05</v>
      </c>
      <c r="AF6" s="14">
        <v>0.000242846113335</v>
      </c>
      <c r="AG6" s="20">
        <v>0</v>
      </c>
      <c r="AH6" s="13">
        <v>9.086322545475E-05</v>
      </c>
      <c r="AI6" s="13">
        <v>9.122005027275E-05</v>
      </c>
      <c r="AJ6" s="14">
        <v>2.676186135E-05</v>
      </c>
      <c r="AK6" s="20">
        <v>0</v>
      </c>
      <c r="AL6" s="13">
        <v>4.1487591264E-05</v>
      </c>
      <c r="AM6" s="13">
        <v>7.1021551125E-07</v>
      </c>
      <c r="AN6" s="20">
        <v>0</v>
      </c>
      <c r="AO6" s="13">
        <v>9.4119251919E-05</v>
      </c>
      <c r="AP6" s="13">
        <v>0.000732749124156</v>
      </c>
    </row>
    <row r="7" spans="1:42" ht="12.75">
      <c r="A7" s="2" t="s">
        <v>42</v>
      </c>
      <c r="B7" s="5" t="s">
        <v>43</v>
      </c>
      <c r="C7" s="5"/>
      <c r="D7" s="5"/>
      <c r="E7" s="5"/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14">
        <v>0.123680605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13">
        <v>0</v>
      </c>
      <c r="AA7" s="4"/>
      <c r="AB7" s="20">
        <v>0</v>
      </c>
      <c r="AC7" s="4"/>
      <c r="AD7" s="13">
        <v>0.041662954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13">
        <v>0.048226242</v>
      </c>
      <c r="AM7" s="20">
        <v>0</v>
      </c>
      <c r="AN7" s="20">
        <v>0</v>
      </c>
      <c r="AO7" s="20">
        <v>0</v>
      </c>
      <c r="AP7" s="20">
        <v>0</v>
      </c>
    </row>
    <row r="8" spans="1:42" ht="12.75">
      <c r="A8" s="2" t="s">
        <v>44</v>
      </c>
      <c r="B8" s="5" t="s">
        <v>45</v>
      </c>
      <c r="C8" s="5"/>
      <c r="D8" s="5"/>
      <c r="E8" s="5"/>
      <c r="F8" s="20">
        <v>0</v>
      </c>
      <c r="G8" s="13">
        <v>0.00580253708495725</v>
      </c>
      <c r="H8" s="13">
        <v>0.00348152576717635</v>
      </c>
      <c r="I8" s="20">
        <v>0</v>
      </c>
      <c r="J8" s="19">
        <v>9284.061753320475</v>
      </c>
      <c r="K8" s="13">
        <v>0.0011605078565167</v>
      </c>
      <c r="L8" s="19">
        <v>6385604.337140475</v>
      </c>
      <c r="M8" s="14">
        <v>1.2444936560815771</v>
      </c>
      <c r="N8" s="19">
        <v>366740673290.4943</v>
      </c>
      <c r="O8" s="13">
        <v>0.0058025392825835</v>
      </c>
      <c r="P8" s="13">
        <v>0.197286335607839</v>
      </c>
      <c r="Q8" s="19">
        <v>23210.14614220275</v>
      </c>
      <c r="R8" s="19">
        <v>1160.5078565167</v>
      </c>
      <c r="S8" s="19">
        <v>52222.8535432515</v>
      </c>
      <c r="T8" s="20">
        <v>0</v>
      </c>
      <c r="U8" s="20">
        <v>0</v>
      </c>
      <c r="V8" s="20">
        <v>0</v>
      </c>
      <c r="W8" s="19">
        <v>15667925.4470117</v>
      </c>
      <c r="X8" s="15">
        <v>0.000928472890353235</v>
      </c>
      <c r="Y8" s="13">
        <v>0.0081235549956169</v>
      </c>
      <c r="Z8" s="13">
        <v>0.39288394455886944</v>
      </c>
      <c r="AA8" s="4"/>
      <c r="AB8" s="20">
        <v>0</v>
      </c>
      <c r="AC8" s="4"/>
      <c r="AD8" s="13">
        <v>3.8059440296306777</v>
      </c>
      <c r="AE8" s="20">
        <v>0</v>
      </c>
      <c r="AF8" s="20">
        <v>0</v>
      </c>
      <c r="AG8" s="19">
        <v>290126.6784377625</v>
      </c>
      <c r="AH8" s="13">
        <v>0.2420830906909781</v>
      </c>
      <c r="AI8" s="13">
        <v>0.2420830906909781</v>
      </c>
      <c r="AJ8" s="20">
        <v>0</v>
      </c>
      <c r="AK8" s="20">
        <v>0</v>
      </c>
      <c r="AL8" s="20">
        <v>0</v>
      </c>
      <c r="AM8" s="13">
        <v>0.0011605078565167</v>
      </c>
      <c r="AN8" s="20">
        <v>0</v>
      </c>
      <c r="AO8" s="13">
        <v>0.2420830906909781</v>
      </c>
      <c r="AP8" s="13">
        <v>0.11605078565167</v>
      </c>
    </row>
    <row r="9" spans="1:42" ht="12.75">
      <c r="A9" s="2" t="s">
        <v>46</v>
      </c>
      <c r="B9" s="5" t="s">
        <v>47</v>
      </c>
      <c r="C9" s="5"/>
      <c r="D9" s="5"/>
      <c r="E9" s="5"/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300</v>
      </c>
      <c r="M9" s="14">
        <v>3.54E-05</v>
      </c>
      <c r="N9" s="20">
        <v>7800000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300</v>
      </c>
      <c r="X9" s="15">
        <v>0</v>
      </c>
      <c r="Y9" s="20">
        <v>0</v>
      </c>
      <c r="Z9" s="21">
        <v>1.5E-06</v>
      </c>
      <c r="AA9" s="4"/>
      <c r="AB9" s="20">
        <v>0</v>
      </c>
      <c r="AC9" s="4"/>
      <c r="AD9" s="13">
        <v>2.49E-05</v>
      </c>
      <c r="AE9" s="20">
        <v>0</v>
      </c>
      <c r="AF9" s="20">
        <v>0</v>
      </c>
      <c r="AG9" s="20">
        <v>0</v>
      </c>
      <c r="AH9" s="13">
        <v>2.1E-07</v>
      </c>
      <c r="AI9" s="20">
        <v>0</v>
      </c>
      <c r="AJ9" s="20">
        <v>0</v>
      </c>
      <c r="AK9" s="20">
        <v>0</v>
      </c>
      <c r="AL9" s="14">
        <v>2.4E-06</v>
      </c>
      <c r="AM9" s="13">
        <v>0</v>
      </c>
      <c r="AN9" s="20">
        <v>0</v>
      </c>
      <c r="AO9" s="20">
        <v>0</v>
      </c>
      <c r="AP9" s="20">
        <v>0</v>
      </c>
    </row>
    <row r="10" spans="1:42" ht="15">
      <c r="A10" s="27" t="s">
        <v>95</v>
      </c>
      <c r="B10" s="7" t="s">
        <v>99</v>
      </c>
      <c r="C10" s="8"/>
      <c r="D10" s="8"/>
      <c r="E10" s="9"/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3">
        <v>0.00119550655223972</v>
      </c>
      <c r="L10" s="19">
        <v>59765581.6368622</v>
      </c>
      <c r="M10" s="14">
        <v>5.24179693652407</v>
      </c>
      <c r="N10" s="19">
        <v>305699433638.43</v>
      </c>
      <c r="O10" s="13">
        <v>0.0183229381008929</v>
      </c>
      <c r="P10" s="13">
        <v>0.362120914407142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9">
        <v>9870057.35202066</v>
      </c>
      <c r="X10" s="15">
        <v>0.0418693932589925</v>
      </c>
      <c r="Y10" s="24">
        <v>0.00371737670380386</v>
      </c>
      <c r="Z10" s="25">
        <v>0.0733145834174148</v>
      </c>
      <c r="AA10" s="26">
        <v>0.79291141581101</v>
      </c>
      <c r="AB10" s="19">
        <v>1094973923.83048</v>
      </c>
      <c r="AC10" s="19">
        <v>148793473.197361</v>
      </c>
      <c r="AD10" s="13">
        <v>1.24376739702784</v>
      </c>
      <c r="AE10" s="13">
        <v>0.0472999492253646</v>
      </c>
      <c r="AF10" s="20">
        <v>0</v>
      </c>
      <c r="AG10" s="20">
        <v>0</v>
      </c>
      <c r="AH10" s="13">
        <v>0.047401359637127397</v>
      </c>
      <c r="AI10" s="13">
        <v>0.0623753693251654</v>
      </c>
      <c r="AJ10" s="20">
        <v>0</v>
      </c>
      <c r="AK10" s="14">
        <v>0.003892757504256</v>
      </c>
      <c r="AL10" s="20">
        <v>0</v>
      </c>
      <c r="AM10" s="13">
        <v>0.000360519186645736</v>
      </c>
      <c r="AN10" s="20">
        <v>0</v>
      </c>
      <c r="AO10" s="20">
        <v>0</v>
      </c>
      <c r="AP10" s="13">
        <v>0.335478986950528</v>
      </c>
    </row>
    <row r="11" spans="1:42" ht="15">
      <c r="A11" s="27" t="s">
        <v>96</v>
      </c>
      <c r="B11" s="7" t="s">
        <v>101</v>
      </c>
      <c r="C11" s="8"/>
      <c r="D11" s="8"/>
      <c r="E11" s="9"/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3">
        <v>0.000280393300478487</v>
      </c>
      <c r="L11" s="19">
        <v>7292746.48178501</v>
      </c>
      <c r="M11" s="14">
        <v>0.714069632692842</v>
      </c>
      <c r="N11" s="19">
        <v>74231578099.639</v>
      </c>
      <c r="O11" s="13">
        <v>0.00546447893239076</v>
      </c>
      <c r="P11" s="13">
        <v>0.106959546518874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9">
        <v>2321824.06495336</v>
      </c>
      <c r="X11" s="15">
        <v>0.00391676272187449</v>
      </c>
      <c r="Y11" s="24">
        <v>0.00100333914234123</v>
      </c>
      <c r="Z11" s="25">
        <v>0.101388222564291</v>
      </c>
      <c r="AA11" s="26">
        <v>0.108680969046076</v>
      </c>
      <c r="AB11" s="19">
        <v>301040541.046801</v>
      </c>
      <c r="AC11" s="19">
        <v>61713437.4073399</v>
      </c>
      <c r="AD11" s="13">
        <v>0.36275397845414</v>
      </c>
      <c r="AE11" s="13">
        <v>0.0140714523340094</v>
      </c>
      <c r="AF11" s="20">
        <v>0</v>
      </c>
      <c r="AG11" s="20">
        <v>0</v>
      </c>
      <c r="AH11" s="13">
        <v>0.0248926130271958</v>
      </c>
      <c r="AI11" s="13">
        <v>0.0293075292716668</v>
      </c>
      <c r="AJ11" s="20">
        <v>0</v>
      </c>
      <c r="AK11" s="14">
        <v>0.000338771709910651</v>
      </c>
      <c r="AL11" s="20">
        <v>0</v>
      </c>
      <c r="AM11" s="13">
        <v>0.000104354932249369</v>
      </c>
      <c r="AN11" s="20">
        <v>0</v>
      </c>
      <c r="AO11" s="20">
        <v>0</v>
      </c>
      <c r="AP11" s="13">
        <v>0.0842082505204355</v>
      </c>
    </row>
    <row r="12" spans="1:42" ht="15">
      <c r="A12" s="27" t="s">
        <v>97</v>
      </c>
      <c r="B12" s="7" t="s">
        <v>102</v>
      </c>
      <c r="C12" s="8"/>
      <c r="D12" s="8"/>
      <c r="E12" s="9"/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13">
        <v>0.0004612468164</v>
      </c>
      <c r="L12" s="19">
        <v>14266713.599</v>
      </c>
      <c r="M12" s="14">
        <v>0.368085772643</v>
      </c>
      <c r="N12" s="19">
        <v>137944208493.551</v>
      </c>
      <c r="O12" s="13">
        <v>0.0081008670981</v>
      </c>
      <c r="P12" s="13">
        <v>0.1500048837571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9">
        <v>4257655.94</v>
      </c>
      <c r="X12" s="15">
        <v>0.000705819</v>
      </c>
      <c r="Y12" s="24">
        <v>0.001430977196</v>
      </c>
      <c r="Z12" s="25">
        <v>0.0963686712162</v>
      </c>
      <c r="AA12" s="26">
        <v>0.110635384815</v>
      </c>
      <c r="AB12" s="19">
        <v>1258652153.2</v>
      </c>
      <c r="AC12" s="19">
        <v>169122269.9323</v>
      </c>
      <c r="AD12" s="13">
        <v>1.4277744231323</v>
      </c>
      <c r="AE12" s="13">
        <v>0.0204706498048</v>
      </c>
      <c r="AF12" s="20">
        <v>0</v>
      </c>
      <c r="AG12" s="20">
        <v>0</v>
      </c>
      <c r="AH12" s="13">
        <v>0.0464584410773</v>
      </c>
      <c r="AI12" s="13">
        <v>0.0522114942617</v>
      </c>
      <c r="AJ12" s="20">
        <v>0</v>
      </c>
      <c r="AK12" s="20">
        <v>0</v>
      </c>
      <c r="AL12" s="20">
        <v>0</v>
      </c>
      <c r="AM12" s="13">
        <v>0.0001258456696</v>
      </c>
      <c r="AN12" s="20">
        <v>0</v>
      </c>
      <c r="AO12" s="20">
        <v>0</v>
      </c>
      <c r="AP12" s="13">
        <v>0.1249194074577</v>
      </c>
    </row>
    <row r="13" spans="1:42" ht="15">
      <c r="A13" s="27" t="s">
        <v>98</v>
      </c>
      <c r="B13" s="7" t="s">
        <v>100</v>
      </c>
      <c r="C13" s="8"/>
      <c r="D13" s="8"/>
      <c r="E13" s="9"/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13">
        <v>1.6510239E-06</v>
      </c>
      <c r="L13" s="19">
        <v>681594.73</v>
      </c>
      <c r="M13" s="14">
        <v>0.0513260997606</v>
      </c>
      <c r="N13" s="19">
        <v>417737693.9196</v>
      </c>
      <c r="O13" s="13">
        <v>2.00125204E-05</v>
      </c>
      <c r="P13" s="13">
        <v>0.000397827113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8510</v>
      </c>
      <c r="X13" s="15">
        <v>8.51E-06</v>
      </c>
      <c r="Y13" s="24">
        <v>4.5385714E-06</v>
      </c>
      <c r="Z13" s="25">
        <v>0.0162923200558</v>
      </c>
      <c r="AA13" s="26">
        <v>0.016973914786</v>
      </c>
      <c r="AB13" s="19">
        <v>672742.9894</v>
      </c>
      <c r="AC13" s="19">
        <v>28030.9579</v>
      </c>
      <c r="AD13" s="13">
        <v>0.0007007739473</v>
      </c>
      <c r="AE13" s="13">
        <v>4.82652052E-05</v>
      </c>
      <c r="AF13" s="20">
        <v>0</v>
      </c>
      <c r="AG13" s="20">
        <v>0</v>
      </c>
      <c r="AH13" s="13">
        <v>0.00039441783</v>
      </c>
      <c r="AI13" s="13">
        <v>0.0004105581974</v>
      </c>
      <c r="AJ13" s="20">
        <v>0</v>
      </c>
      <c r="AK13" s="20">
        <v>0</v>
      </c>
      <c r="AL13" s="20">
        <v>0</v>
      </c>
      <c r="AM13" s="13">
        <v>3.931834E-07</v>
      </c>
      <c r="AN13" s="20">
        <v>0</v>
      </c>
      <c r="AO13" s="20">
        <v>0</v>
      </c>
      <c r="AP13" s="13">
        <v>0.000432250672</v>
      </c>
    </row>
    <row r="14" spans="1:42" ht="12.75">
      <c r="A14" s="2" t="s">
        <v>48</v>
      </c>
      <c r="B14" s="5" t="s">
        <v>49</v>
      </c>
      <c r="C14" s="5"/>
      <c r="D14" s="5"/>
      <c r="E14" s="5"/>
      <c r="F14" s="14">
        <v>0.0005901775792684506</v>
      </c>
      <c r="G14" s="14">
        <v>0.0001770016955317798</v>
      </c>
      <c r="H14" s="13">
        <v>0.00015062530455351987</v>
      </c>
      <c r="I14" s="13">
        <v>0.0001026865585317798</v>
      </c>
      <c r="J14" s="14">
        <v>0.1538192</v>
      </c>
      <c r="K14" s="13">
        <v>0.0032255080336086725</v>
      </c>
      <c r="L14" s="19">
        <v>105.7507</v>
      </c>
      <c r="M14" s="14">
        <v>0.16502969120440272</v>
      </c>
      <c r="N14" s="19">
        <v>6075858.4</v>
      </c>
      <c r="O14" s="13">
        <v>0.004152236984823361</v>
      </c>
      <c r="P14" s="13">
        <v>0.0025093528798013002</v>
      </c>
      <c r="Q14" s="15">
        <v>0.384548</v>
      </c>
      <c r="R14" s="14">
        <v>0.0192274</v>
      </c>
      <c r="S14" s="14">
        <v>0.865233</v>
      </c>
      <c r="T14" s="13">
        <v>7.266435E-05</v>
      </c>
      <c r="U14" s="13">
        <v>0.0014620839120099915</v>
      </c>
      <c r="V14" s="13">
        <v>7.85565585317798E-05</v>
      </c>
      <c r="W14" s="19">
        <v>259.5699</v>
      </c>
      <c r="X14" s="13">
        <v>1.538192E-08</v>
      </c>
      <c r="Y14" s="13">
        <v>0.006163926312124818</v>
      </c>
      <c r="Z14" s="23">
        <v>0.016384581734317137</v>
      </c>
      <c r="AA14" s="4"/>
      <c r="AB14" s="20">
        <v>0</v>
      </c>
      <c r="AC14" s="4"/>
      <c r="AD14" s="13">
        <v>0.4389833223608003</v>
      </c>
      <c r="AE14" s="13">
        <v>0.00638364408794754</v>
      </c>
      <c r="AF14" s="13">
        <v>0.0128360639922415</v>
      </c>
      <c r="AG14" s="16">
        <v>4.80685</v>
      </c>
      <c r="AH14" s="13">
        <v>0.003926335710144301</v>
      </c>
      <c r="AI14" s="13">
        <v>0.003926335710144301</v>
      </c>
      <c r="AJ14" s="13">
        <v>0.0007266435</v>
      </c>
      <c r="AK14" s="20">
        <v>0</v>
      </c>
      <c r="AL14" s="14">
        <v>0.003471946949862933</v>
      </c>
      <c r="AM14" s="13">
        <v>7.563308109092826E-05</v>
      </c>
      <c r="AN14" s="20">
        <v>0</v>
      </c>
      <c r="AO14" s="12">
        <v>0.003974778610144301</v>
      </c>
      <c r="AP14" s="13">
        <v>0.0856980702638032</v>
      </c>
    </row>
    <row r="15" spans="1:42" ht="12.75">
      <c r="A15" s="2" t="s">
        <v>50</v>
      </c>
      <c r="B15" s="5" t="s">
        <v>51</v>
      </c>
      <c r="C15" s="5"/>
      <c r="D15" s="5"/>
      <c r="E15" s="5"/>
      <c r="F15" s="14">
        <v>0.0010057968828786</v>
      </c>
      <c r="G15" s="14">
        <v>0.43453440315032205</v>
      </c>
      <c r="H15" s="13">
        <v>0.45226463437074804</v>
      </c>
      <c r="I15" s="13">
        <v>0.27130390466312204</v>
      </c>
      <c r="J15" s="20">
        <v>0</v>
      </c>
      <c r="K15" s="13">
        <v>0.00210665507067</v>
      </c>
      <c r="L15" s="20">
        <v>0</v>
      </c>
      <c r="M15" s="14">
        <v>10.827662503034</v>
      </c>
      <c r="N15" s="20">
        <v>0</v>
      </c>
      <c r="O15" s="13">
        <v>0.005061045103768</v>
      </c>
      <c r="P15" s="13">
        <v>0.015182627236244</v>
      </c>
      <c r="Q15" s="20">
        <v>0</v>
      </c>
      <c r="R15" s="20">
        <v>0</v>
      </c>
      <c r="S15" s="20">
        <v>0</v>
      </c>
      <c r="T15" s="13">
        <v>0.010812816</v>
      </c>
      <c r="U15" s="13">
        <v>0.000807969856032</v>
      </c>
      <c r="V15" s="13">
        <v>0.32554889333892206</v>
      </c>
      <c r="W15" s="20">
        <v>0</v>
      </c>
      <c r="X15" s="15">
        <v>0.00901068</v>
      </c>
      <c r="Y15" s="13">
        <v>0.022838107951152</v>
      </c>
      <c r="Z15" s="13">
        <v>2.167585511032</v>
      </c>
      <c r="AA15" s="4"/>
      <c r="AB15" s="20">
        <v>0</v>
      </c>
      <c r="AC15" s="4"/>
      <c r="AD15" s="13">
        <v>0.116101042474</v>
      </c>
      <c r="AE15" s="13">
        <v>0.073661016074152</v>
      </c>
      <c r="AF15" s="13">
        <v>1.442676461549</v>
      </c>
      <c r="AG15" s="20">
        <v>0</v>
      </c>
      <c r="AH15" s="13">
        <v>1.4602022890892</v>
      </c>
      <c r="AI15" s="13">
        <v>1.4602022890892</v>
      </c>
      <c r="AJ15" s="13">
        <v>0.10812816</v>
      </c>
      <c r="AK15" s="20">
        <v>0</v>
      </c>
      <c r="AL15" s="14">
        <v>0.029214294529</v>
      </c>
      <c r="AM15" s="13">
        <v>0.0009051246867936</v>
      </c>
      <c r="AN15" s="20">
        <v>0</v>
      </c>
      <c r="AO15" s="12">
        <v>1.532468637765</v>
      </c>
      <c r="AP15" s="13">
        <v>0.1858081523618</v>
      </c>
    </row>
    <row r="16" spans="1:42" ht="12.75">
      <c r="A16" s="2" t="s">
        <v>52</v>
      </c>
      <c r="B16" s="5" t="s">
        <v>53</v>
      </c>
      <c r="C16" s="5"/>
      <c r="D16" s="5"/>
      <c r="E16" s="5"/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13">
        <v>0.0074073</v>
      </c>
      <c r="AA16" s="4"/>
      <c r="AB16" s="20">
        <v>0</v>
      </c>
      <c r="AC16" s="4"/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</row>
    <row r="17" spans="1:42" ht="12.75">
      <c r="A17" s="2" t="s">
        <v>54</v>
      </c>
      <c r="B17" s="5" t="s">
        <v>55</v>
      </c>
      <c r="C17" s="5"/>
      <c r="D17" s="5"/>
      <c r="E17" s="5"/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13">
        <v>6.93552E-05</v>
      </c>
      <c r="AA17" s="4"/>
      <c r="AB17" s="20">
        <v>0</v>
      </c>
      <c r="AC17" s="4"/>
      <c r="AD17" s="20">
        <v>0</v>
      </c>
      <c r="AE17" s="20">
        <v>0</v>
      </c>
      <c r="AF17" s="20">
        <v>0</v>
      </c>
      <c r="AG17" s="20">
        <v>0</v>
      </c>
      <c r="AH17" s="13">
        <v>0.00173388</v>
      </c>
      <c r="AI17" s="13">
        <v>0.0130041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12">
        <v>0.0606858</v>
      </c>
      <c r="AP17" s="20">
        <v>0</v>
      </c>
    </row>
    <row r="18" spans="1:42" ht="12.75">
      <c r="A18" s="2" t="s">
        <v>56</v>
      </c>
      <c r="B18" s="5" t="s">
        <v>57</v>
      </c>
      <c r="C18" s="5"/>
      <c r="D18" s="5"/>
      <c r="E18" s="5"/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4"/>
      <c r="AB18" s="20">
        <v>0</v>
      </c>
      <c r="AC18" s="4"/>
      <c r="AD18" s="20">
        <v>0</v>
      </c>
      <c r="AE18" s="20">
        <v>0</v>
      </c>
      <c r="AF18" s="20">
        <v>0</v>
      </c>
      <c r="AG18" s="20">
        <v>0</v>
      </c>
      <c r="AH18" s="13">
        <v>1.414168E-06</v>
      </c>
      <c r="AI18" s="13">
        <v>1.414168E-05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12">
        <v>2.474794E-05</v>
      </c>
      <c r="AP18" s="20">
        <v>0</v>
      </c>
    </row>
    <row r="19" spans="1:42" ht="12.75">
      <c r="A19" s="2" t="s">
        <v>58</v>
      </c>
      <c r="B19" s="5" t="s">
        <v>59</v>
      </c>
      <c r="C19" s="5"/>
      <c r="D19" s="5"/>
      <c r="E19" s="5"/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4"/>
      <c r="AB19" s="20">
        <v>0</v>
      </c>
      <c r="AC19" s="4"/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</row>
    <row r="20" spans="1:42" ht="12.75">
      <c r="A20" s="2" t="s">
        <v>60</v>
      </c>
      <c r="B20" s="5" t="s">
        <v>61</v>
      </c>
      <c r="C20" s="5"/>
      <c r="D20" s="5"/>
      <c r="E20" s="5"/>
      <c r="F20" s="14">
        <v>3.67424E-06</v>
      </c>
      <c r="G20" s="20">
        <v>0</v>
      </c>
      <c r="H20" s="20">
        <v>0</v>
      </c>
      <c r="I20" s="20">
        <v>0</v>
      </c>
      <c r="J20" s="20">
        <v>0</v>
      </c>
      <c r="K20" s="14">
        <v>5.51136E-05</v>
      </c>
      <c r="L20" s="20">
        <v>0</v>
      </c>
      <c r="M20" s="14">
        <v>0.006246208</v>
      </c>
      <c r="N20" s="20">
        <v>0</v>
      </c>
      <c r="O20" s="13">
        <v>4.776512E-05</v>
      </c>
      <c r="P20" s="13">
        <v>7.34848E-05</v>
      </c>
      <c r="Q20" s="20">
        <v>0</v>
      </c>
      <c r="R20" s="20">
        <v>0</v>
      </c>
      <c r="S20" s="20">
        <v>0</v>
      </c>
      <c r="T20" s="20">
        <v>0</v>
      </c>
      <c r="U20" s="13">
        <v>5.878784E-06</v>
      </c>
      <c r="V20" s="20">
        <v>0</v>
      </c>
      <c r="W20" s="20">
        <v>0</v>
      </c>
      <c r="X20" s="20">
        <v>0</v>
      </c>
      <c r="Y20" s="13">
        <v>0.000183712</v>
      </c>
      <c r="Z20" s="13">
        <v>0.00016901504</v>
      </c>
      <c r="AA20" s="4"/>
      <c r="AB20" s="20">
        <v>0</v>
      </c>
      <c r="AC20" s="4"/>
      <c r="AD20" s="13">
        <v>0.0004552262</v>
      </c>
      <c r="AE20" s="13">
        <v>0.0006613632</v>
      </c>
      <c r="AF20" s="13">
        <v>0.002939392</v>
      </c>
      <c r="AG20" s="20">
        <v>0</v>
      </c>
      <c r="AH20" s="13">
        <v>1.886031E-05</v>
      </c>
      <c r="AI20" s="12">
        <v>2.155464E-05</v>
      </c>
      <c r="AJ20" s="13">
        <v>0.006981056</v>
      </c>
      <c r="AK20" s="20">
        <v>0</v>
      </c>
      <c r="AL20" s="13">
        <v>0.0002153904</v>
      </c>
      <c r="AM20" s="20">
        <v>0</v>
      </c>
      <c r="AN20" s="13">
        <v>0.05878784</v>
      </c>
      <c r="AO20" s="11">
        <v>2.69433E-05</v>
      </c>
      <c r="AP20" s="14">
        <v>0.013227264</v>
      </c>
    </row>
    <row r="21" spans="1:42" ht="12.75">
      <c r="A21" s="2" t="s">
        <v>62</v>
      </c>
      <c r="B21" s="5" t="s">
        <v>63</v>
      </c>
      <c r="C21" s="5"/>
      <c r="D21" s="5"/>
      <c r="E21" s="5"/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13">
        <v>0.006174</v>
      </c>
      <c r="AA21" s="4"/>
      <c r="AB21" s="20">
        <v>0</v>
      </c>
      <c r="AC21" s="4"/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</row>
    <row r="22" spans="1:42" ht="12.75">
      <c r="A22" s="2" t="s">
        <v>64</v>
      </c>
      <c r="B22" s="5" t="s">
        <v>65</v>
      </c>
      <c r="C22" s="5"/>
      <c r="D22" s="5"/>
      <c r="E22" s="5"/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13">
        <v>0.0215669</v>
      </c>
      <c r="AA22" s="4"/>
      <c r="AB22" s="20">
        <v>0</v>
      </c>
      <c r="AC22" s="4"/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</row>
    <row r="23" spans="1:42" ht="12.75">
      <c r="A23" s="2" t="s">
        <v>66</v>
      </c>
      <c r="B23" s="5" t="s">
        <v>67</v>
      </c>
      <c r="C23" s="5"/>
      <c r="D23" s="5"/>
      <c r="E23" s="5"/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13">
        <v>0.0001969</v>
      </c>
      <c r="AA23" s="4"/>
      <c r="AB23" s="20">
        <v>0</v>
      </c>
      <c r="AC23" s="4"/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</row>
    <row r="24" spans="1:42" ht="12.75">
      <c r="A24" s="2" t="s">
        <v>68</v>
      </c>
      <c r="B24" s="5" t="s">
        <v>69</v>
      </c>
      <c r="C24" s="5"/>
      <c r="D24" s="5"/>
      <c r="E24" s="5"/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13">
        <v>0.0040898</v>
      </c>
      <c r="AA24" s="4"/>
      <c r="AB24" s="20">
        <v>0</v>
      </c>
      <c r="AC24" s="4"/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</row>
    <row r="25" spans="1:42" ht="12.75">
      <c r="A25" s="2" t="s">
        <v>70</v>
      </c>
      <c r="B25" s="5" t="s">
        <v>71</v>
      </c>
      <c r="C25" s="5"/>
      <c r="D25" s="5"/>
      <c r="E25" s="5"/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13">
        <v>0.3934354</v>
      </c>
      <c r="AA25" s="4"/>
      <c r="AB25" s="20">
        <v>0</v>
      </c>
      <c r="AC25" s="4"/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</row>
    <row r="26" spans="1:42" ht="12.75">
      <c r="A26" s="2" t="s">
        <v>72</v>
      </c>
      <c r="B26" s="5" t="s">
        <v>73</v>
      </c>
      <c r="C26" s="5"/>
      <c r="D26" s="5"/>
      <c r="E26" s="5"/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13">
        <v>0.00690361</v>
      </c>
      <c r="AA26" s="4"/>
      <c r="AB26" s="20">
        <v>0</v>
      </c>
      <c r="AC26" s="4"/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</row>
    <row r="27" spans="1:42" ht="12.75">
      <c r="A27" s="2" t="s">
        <v>74</v>
      </c>
      <c r="B27" s="5" t="s">
        <v>75</v>
      </c>
      <c r="C27" s="5"/>
      <c r="D27" s="5"/>
      <c r="E27" s="5"/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138088000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14">
        <v>0.11029779</v>
      </c>
      <c r="Y27" s="20">
        <v>0</v>
      </c>
      <c r="Z27" s="13">
        <v>0.0673179</v>
      </c>
      <c r="AA27" s="4"/>
      <c r="AB27" s="20">
        <v>17261</v>
      </c>
      <c r="AC27" s="4"/>
      <c r="AD27" s="20">
        <v>0</v>
      </c>
      <c r="AE27" s="20">
        <v>0</v>
      </c>
      <c r="AF27" s="20">
        <v>0</v>
      </c>
      <c r="AG27" s="20">
        <v>0</v>
      </c>
      <c r="AH27" s="13">
        <v>0.00138088</v>
      </c>
      <c r="AI27" s="12">
        <v>0.0086305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</row>
    <row r="28" spans="1:42" ht="12.75">
      <c r="A28" s="2" t="s">
        <v>76</v>
      </c>
      <c r="B28" s="5" t="s">
        <v>77</v>
      </c>
      <c r="C28" s="5"/>
      <c r="D28" s="5"/>
      <c r="E28" s="5"/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14">
        <v>0.01012464</v>
      </c>
      <c r="Y28" s="20">
        <v>0</v>
      </c>
      <c r="Z28" s="13">
        <v>0.0063279</v>
      </c>
      <c r="AA28" s="4"/>
      <c r="AB28" s="20">
        <v>63279</v>
      </c>
      <c r="AC28" s="4"/>
      <c r="AD28" s="20">
        <v>0</v>
      </c>
      <c r="AE28" s="20">
        <v>0</v>
      </c>
      <c r="AF28" s="20">
        <v>0</v>
      </c>
      <c r="AG28" s="20">
        <v>0</v>
      </c>
      <c r="AH28" s="13">
        <v>4.2186E-05</v>
      </c>
      <c r="AI28" s="12">
        <v>0.000358581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</row>
    <row r="29" spans="1:42" ht="12.75">
      <c r="A29" s="2" t="s">
        <v>78</v>
      </c>
      <c r="B29" s="5" t="s">
        <v>79</v>
      </c>
      <c r="C29" s="5"/>
      <c r="D29" s="5"/>
      <c r="E29" s="5"/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21818700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14">
        <v>0.339402</v>
      </c>
      <c r="Y29" s="20">
        <v>0</v>
      </c>
      <c r="Z29" s="13">
        <v>0.121215</v>
      </c>
      <c r="AA29" s="4"/>
      <c r="AB29" s="20">
        <v>1212150</v>
      </c>
      <c r="AC29" s="4"/>
      <c r="AD29" s="20">
        <v>0</v>
      </c>
      <c r="AE29" s="20">
        <v>0</v>
      </c>
      <c r="AF29" s="20">
        <v>0</v>
      </c>
      <c r="AG29" s="20">
        <v>0</v>
      </c>
      <c r="AH29" s="13">
        <v>0.00848505</v>
      </c>
      <c r="AI29" s="12">
        <v>0.0630318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</row>
    <row r="30" spans="1:42" ht="12.75">
      <c r="A30" s="2" t="s">
        <v>80</v>
      </c>
      <c r="B30" s="5" t="s">
        <v>81</v>
      </c>
      <c r="C30" s="5"/>
      <c r="D30" s="5"/>
      <c r="E30" s="5"/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14">
        <v>0.030080064</v>
      </c>
      <c r="Y30" s="20">
        <v>0</v>
      </c>
      <c r="Z30" s="12">
        <v>2.13260133744E-09</v>
      </c>
      <c r="AA30" s="4"/>
      <c r="AB30" s="20">
        <v>9310496</v>
      </c>
      <c r="AC30" s="4"/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</row>
    <row r="31" spans="1:42" ht="12.75">
      <c r="A31" s="2" t="s">
        <v>82</v>
      </c>
      <c r="B31" s="5" t="s">
        <v>83</v>
      </c>
      <c r="C31" s="5"/>
      <c r="D31" s="5"/>
      <c r="E31" s="5"/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4"/>
      <c r="AB31" s="20">
        <v>0</v>
      </c>
      <c r="AC31" s="4"/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</row>
    <row r="32" spans="1:42" ht="12.75">
      <c r="A32" s="2" t="s">
        <v>84</v>
      </c>
      <c r="B32" s="5" t="s">
        <v>85</v>
      </c>
      <c r="C32" s="5"/>
      <c r="D32" s="5"/>
      <c r="E32" s="5"/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12">
        <v>0.008298606082212164</v>
      </c>
      <c r="AA32" s="4"/>
      <c r="AB32" s="20">
        <v>0</v>
      </c>
      <c r="AC32" s="4"/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</row>
    <row r="33" spans="1:42" ht="12.75">
      <c r="A33" s="2" t="s">
        <v>86</v>
      </c>
      <c r="B33" s="5" t="s">
        <v>87</v>
      </c>
      <c r="C33" s="5"/>
      <c r="D33" s="5"/>
      <c r="E33" s="5"/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12">
        <v>0.0003916133</v>
      </c>
      <c r="AA33" s="4"/>
      <c r="AB33" s="20">
        <v>0</v>
      </c>
      <c r="AC33" s="4"/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</row>
    <row r="34" spans="1:42" ht="12.75">
      <c r="A34" s="2" t="s">
        <v>88</v>
      </c>
      <c r="B34" s="5" t="s">
        <v>89</v>
      </c>
      <c r="C34" s="5"/>
      <c r="D34" s="5"/>
      <c r="E34" s="5"/>
      <c r="F34" s="12">
        <v>1.358576E-06</v>
      </c>
      <c r="G34" s="20">
        <v>0</v>
      </c>
      <c r="H34" s="20">
        <v>0</v>
      </c>
      <c r="I34" s="20">
        <v>0</v>
      </c>
      <c r="J34" s="20">
        <v>0</v>
      </c>
      <c r="K34" s="11">
        <v>8.4911E-06</v>
      </c>
      <c r="L34" s="20">
        <v>0</v>
      </c>
      <c r="M34" s="13">
        <v>5.94377E-06</v>
      </c>
      <c r="N34" s="20">
        <v>0</v>
      </c>
      <c r="O34" s="14">
        <v>2.54733E-05</v>
      </c>
      <c r="P34" s="14">
        <v>0.000254733</v>
      </c>
      <c r="Q34" s="20">
        <v>0</v>
      </c>
      <c r="R34" s="20">
        <v>0</v>
      </c>
      <c r="S34" s="20">
        <v>0</v>
      </c>
      <c r="T34" s="13">
        <v>0.000169822</v>
      </c>
      <c r="U34" s="13">
        <v>4.755016E-06</v>
      </c>
      <c r="V34" s="20">
        <v>0</v>
      </c>
      <c r="W34" s="20">
        <v>0</v>
      </c>
      <c r="X34" s="20">
        <v>0</v>
      </c>
      <c r="Y34" s="13">
        <v>1.188754E-05</v>
      </c>
      <c r="Z34" s="12">
        <v>0.0006283414</v>
      </c>
      <c r="AA34" s="4"/>
      <c r="AB34" s="20">
        <v>0</v>
      </c>
      <c r="AC34" s="4"/>
      <c r="AD34" s="14">
        <v>7.387257E-05</v>
      </c>
      <c r="AE34" s="13">
        <v>0.0001103843</v>
      </c>
      <c r="AF34" s="13">
        <v>0.02971885</v>
      </c>
      <c r="AG34" s="20">
        <v>0</v>
      </c>
      <c r="AH34" s="12">
        <v>6.79288E-09</v>
      </c>
      <c r="AI34" s="12">
        <v>1.188754E-08</v>
      </c>
      <c r="AJ34" s="20">
        <v>0</v>
      </c>
      <c r="AK34" s="20">
        <v>0</v>
      </c>
      <c r="AL34" s="14">
        <v>3.990817E-06</v>
      </c>
      <c r="AM34" s="20">
        <v>0</v>
      </c>
      <c r="AN34" s="13">
        <v>1.69822E-06</v>
      </c>
      <c r="AO34" s="13">
        <v>1.69822E-08</v>
      </c>
      <c r="AP34" s="13">
        <v>0.001783131</v>
      </c>
    </row>
    <row r="35" spans="1:42" ht="12.75">
      <c r="A35" s="2" t="s">
        <v>90</v>
      </c>
      <c r="B35" s="5" t="s">
        <v>91</v>
      </c>
      <c r="C35" s="5"/>
      <c r="D35" s="5"/>
      <c r="E35" s="5"/>
      <c r="F35" s="12">
        <v>2.321E-09</v>
      </c>
      <c r="G35" s="20">
        <v>0</v>
      </c>
      <c r="H35" s="10">
        <v>2.173E-12</v>
      </c>
      <c r="I35" s="20">
        <v>0</v>
      </c>
      <c r="J35" s="20">
        <v>0</v>
      </c>
      <c r="K35" s="11">
        <v>6.5621E-10</v>
      </c>
      <c r="L35" s="20">
        <v>0</v>
      </c>
      <c r="M35" s="13">
        <v>2.9751E-05</v>
      </c>
      <c r="N35" s="20">
        <v>0</v>
      </c>
      <c r="O35" s="12">
        <v>1.78084E-09</v>
      </c>
      <c r="P35" s="12">
        <v>1.62681E-09</v>
      </c>
      <c r="Q35" s="20">
        <v>0</v>
      </c>
      <c r="R35" s="20">
        <v>0</v>
      </c>
      <c r="S35" s="20">
        <v>0</v>
      </c>
      <c r="T35" s="20">
        <v>0</v>
      </c>
      <c r="U35" s="12">
        <v>1.97074E-07</v>
      </c>
      <c r="V35" s="20">
        <v>0</v>
      </c>
      <c r="W35" s="20">
        <v>0</v>
      </c>
      <c r="X35" s="20">
        <v>0</v>
      </c>
      <c r="Y35" s="13">
        <v>2.2577E-09</v>
      </c>
      <c r="Z35" s="12">
        <v>2.743E-06</v>
      </c>
      <c r="AA35" s="4"/>
      <c r="AB35" s="20">
        <v>0</v>
      </c>
      <c r="AC35" s="4"/>
      <c r="AD35" s="14">
        <v>6.5199E-05</v>
      </c>
      <c r="AE35" s="13">
        <v>3.9246E-09</v>
      </c>
      <c r="AF35" s="13">
        <v>3.545E-06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14">
        <v>0.000114784</v>
      </c>
      <c r="AM35" s="20">
        <v>0</v>
      </c>
      <c r="AN35" s="20">
        <v>0</v>
      </c>
      <c r="AO35" s="13">
        <v>3.0806E-06</v>
      </c>
      <c r="AP35" s="20">
        <v>0</v>
      </c>
    </row>
    <row r="36" spans="1:42" ht="12.75">
      <c r="A36" s="17" t="s">
        <v>92</v>
      </c>
      <c r="B36" s="18" t="s">
        <v>93</v>
      </c>
      <c r="C36" s="18"/>
      <c r="D36" s="18"/>
      <c r="E36" s="18"/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/>
      <c r="AB36" s="22">
        <v>0</v>
      </c>
      <c r="AC36" s="22"/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</row>
    <row r="37" spans="1:42" s="34" customFormat="1" ht="12.75">
      <c r="A37" s="28"/>
      <c r="B37" s="28"/>
      <c r="C37" s="28"/>
      <c r="D37" s="28" t="s">
        <v>105</v>
      </c>
      <c r="E37" s="28"/>
      <c r="F37" s="29">
        <f>SUM(F4:F36)</f>
        <v>0.06694406002768508</v>
      </c>
      <c r="G37" s="30">
        <f aca="true" t="shared" si="0" ref="G37:AP37">SUM(G4:G36)</f>
        <v>0.44054356830265684</v>
      </c>
      <c r="H37" s="30">
        <f t="shared" si="0"/>
        <v>0.45592330979615514</v>
      </c>
      <c r="I37" s="30">
        <f t="shared" si="0"/>
        <v>0.27141770730606585</v>
      </c>
      <c r="J37" s="30">
        <f t="shared" si="0"/>
        <v>9284.215572520476</v>
      </c>
      <c r="K37" s="30">
        <f t="shared" si="0"/>
        <v>0.017021516886120074</v>
      </c>
      <c r="L37" s="31">
        <f t="shared" si="0"/>
        <v>248299346.5354877</v>
      </c>
      <c r="M37" s="32">
        <f t="shared" si="0"/>
        <v>19.20690496838601</v>
      </c>
      <c r="N37" s="32">
        <f t="shared" si="0"/>
        <v>885047507074.434</v>
      </c>
      <c r="O37" s="32">
        <f t="shared" si="0"/>
        <v>0.08982113608329521</v>
      </c>
      <c r="P37" s="32">
        <f t="shared" si="0"/>
        <v>0.8365683955139933</v>
      </c>
      <c r="Q37" s="32">
        <f t="shared" si="0"/>
        <v>23210.53069020275</v>
      </c>
      <c r="R37" s="32">
        <f t="shared" si="0"/>
        <v>1160.5270839167001</v>
      </c>
      <c r="S37" s="32">
        <f t="shared" si="0"/>
        <v>52223.718776251495</v>
      </c>
      <c r="T37" s="32">
        <f t="shared" si="0"/>
        <v>0.011057978536134999</v>
      </c>
      <c r="U37" s="32">
        <f t="shared" si="0"/>
        <v>0.015792843627067402</v>
      </c>
      <c r="V37" s="32">
        <f t="shared" si="0"/>
        <v>0.32564837399027646</v>
      </c>
      <c r="W37" s="32">
        <f t="shared" si="0"/>
        <v>32126532.37388572</v>
      </c>
      <c r="X37" s="32">
        <f t="shared" si="0"/>
        <v>0.5463441472531402</v>
      </c>
      <c r="Y37" s="32">
        <f t="shared" si="0"/>
        <v>0.10409690534964489</v>
      </c>
      <c r="Z37" s="32">
        <f t="shared" si="0"/>
        <v>3.516440220963568</v>
      </c>
      <c r="AA37" s="31">
        <f t="shared" si="0"/>
        <v>1.029201684458086</v>
      </c>
      <c r="AB37" s="31">
        <f t="shared" si="0"/>
        <v>2665942547.066681</v>
      </c>
      <c r="AC37" s="31">
        <f t="shared" si="0"/>
        <v>379657211.4949009</v>
      </c>
      <c r="AD37" s="33">
        <f t="shared" si="0"/>
        <v>8.134848177835382</v>
      </c>
      <c r="AE37" s="30">
        <f t="shared" si="0"/>
        <v>0.23201036350690155</v>
      </c>
      <c r="AF37" s="29">
        <f t="shared" si="0"/>
        <v>1.527348525641734</v>
      </c>
      <c r="AG37" s="32">
        <f t="shared" si="0"/>
        <v>290131.4852877625</v>
      </c>
      <c r="AH37" s="29">
        <f t="shared" si="0"/>
        <v>1.8373344083347716</v>
      </c>
      <c r="AI37" s="29">
        <f t="shared" si="0"/>
        <v>1.9361028041143913</v>
      </c>
      <c r="AJ37" s="29">
        <f t="shared" si="0"/>
        <v>0.11586262136135</v>
      </c>
      <c r="AK37" s="29">
        <f t="shared" si="0"/>
        <v>1.4909315292141665</v>
      </c>
      <c r="AL37" s="29">
        <f t="shared" si="0"/>
        <v>0.0813375631041623</v>
      </c>
      <c r="AM37" s="29">
        <f t="shared" si="0"/>
        <v>0.21330160387623012</v>
      </c>
      <c r="AN37" s="29">
        <f t="shared" si="0"/>
        <v>0.05878953822</v>
      </c>
      <c r="AO37" s="29">
        <f t="shared" si="0"/>
        <v>1.8605402419572767</v>
      </c>
      <c r="AP37" s="29">
        <f t="shared" si="0"/>
        <v>0.9815274498596298</v>
      </c>
    </row>
  </sheetData>
  <sheetProtection/>
  <mergeCells count="35">
    <mergeCell ref="A1:B1"/>
    <mergeCell ref="B3:E3"/>
    <mergeCell ref="B4:E4"/>
    <mergeCell ref="B5:E5"/>
    <mergeCell ref="B6:E6"/>
    <mergeCell ref="B7:E7"/>
    <mergeCell ref="B8:E8"/>
    <mergeCell ref="B9:E9"/>
    <mergeCell ref="B14:E14"/>
    <mergeCell ref="B15:E15"/>
    <mergeCell ref="B16:E16"/>
    <mergeCell ref="B17:E17"/>
    <mergeCell ref="B10:E10"/>
    <mergeCell ref="B11:E11"/>
    <mergeCell ref="B12:E12"/>
    <mergeCell ref="B13:E13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6:E36"/>
    <mergeCell ref="B30:E30"/>
    <mergeCell ref="B31:E31"/>
    <mergeCell ref="B32:E32"/>
    <mergeCell ref="B33:E33"/>
    <mergeCell ref="B34:E34"/>
    <mergeCell ref="B35:E35"/>
  </mergeCells>
  <printOptions/>
  <pageMargins left="0" right="0" top="0" bottom="0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 Poenaru</dc:creator>
  <cp:keywords/>
  <dc:description/>
  <cp:lastModifiedBy>florin.poenaru</cp:lastModifiedBy>
  <cp:lastPrinted>2017-05-11T07:41:26Z</cp:lastPrinted>
  <dcterms:created xsi:type="dcterms:W3CDTF">2017-03-20T13:43:21Z</dcterms:created>
  <dcterms:modified xsi:type="dcterms:W3CDTF">2017-05-11T07:41:27Z</dcterms:modified>
  <cp:category/>
  <cp:version/>
  <cp:contentType/>
  <cp:contentStatus/>
</cp:coreProperties>
</file>