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<sst xmlns="http://schemas.openxmlformats.org/spreadsheetml/2006/main" count="79" uniqueCount="50">
  <si>
    <t>Nr OP</t>
  </si>
  <si>
    <t>Data</t>
  </si>
  <si>
    <t>Beneficiar</t>
  </si>
  <si>
    <t>Banca</t>
  </si>
  <si>
    <t>Explicatii</t>
  </si>
  <si>
    <t>Articol bugetar</t>
  </si>
  <si>
    <t xml:space="preserve">Suma </t>
  </si>
  <si>
    <t>Cabinet de avocat - Laura Vrabie</t>
  </si>
  <si>
    <t>RO33BACX0000003055494000</t>
  </si>
  <si>
    <t>Factura fiscala 0620/03.06.2024 - servicii juridice</t>
  </si>
  <si>
    <t>20.25</t>
  </si>
  <si>
    <t>Eto Software SRL</t>
  </si>
  <si>
    <t>RO46TREZ6215069XXX001713</t>
  </si>
  <si>
    <t>Factura fiscala 0368/03.06.2024 - intretinere si actualizare Lex</t>
  </si>
  <si>
    <t>20.01.30</t>
  </si>
  <si>
    <t>Goblinix Utopis SRL</t>
  </si>
  <si>
    <t>RO50TREZ1515069XXX006046</t>
  </si>
  <si>
    <t>Factura fiscala 24033/17.06.2024 - asistenta tehnica program Contabix</t>
  </si>
  <si>
    <t>Fabi Total Grup SRL</t>
  </si>
  <si>
    <t>RO88TREZ7005069XXX005177</t>
  </si>
  <si>
    <t>Factura fiscala 219149/30.05.2024 -servicii curatenie</t>
  </si>
  <si>
    <t>Factura fiscala 219306/27.06.2024 -servicii curatenie</t>
  </si>
  <si>
    <t>26,06,2024</t>
  </si>
  <si>
    <t>Agentia pentru Protectia Mediului Bucuresti</t>
  </si>
  <si>
    <t>RO59TREZ23A740300200130X</t>
  </si>
  <si>
    <t>Adresa 12284/06.06.2024 - servicii paza</t>
  </si>
  <si>
    <t>Meda Consult SRL</t>
  </si>
  <si>
    <t>RO89TREZ2715069XXX000814</t>
  </si>
  <si>
    <t>Factura fiscala 47826/11.06.2024</t>
  </si>
  <si>
    <t>Transporturi Auto Filaret SA</t>
  </si>
  <si>
    <t>RO35TREZ7005069XXX003609</t>
  </si>
  <si>
    <t>Factura fiscala 20751215/25.06.2024</t>
  </si>
  <si>
    <t>RCS &amp; RDS SA</t>
  </si>
  <si>
    <t>RO12TREZ7005069XXX001016</t>
  </si>
  <si>
    <t>Factura fiscala 43996774/06.06.2024 - abonament telefonie fixa</t>
  </si>
  <si>
    <t>20.01.08</t>
  </si>
  <si>
    <t>RER Ecologic Service Bucuresti REBU</t>
  </si>
  <si>
    <t>RO62TREZ7005069XXX000698</t>
  </si>
  <si>
    <t>Factura fiscala 11117865/31.05.2024 - servicii salubritate</t>
  </si>
  <si>
    <t>20.01.04</t>
  </si>
  <si>
    <t>RO31TREZ23A740300200104X</t>
  </si>
  <si>
    <t>Adresa 12818/18.06.2024 - consum apa potabila</t>
  </si>
  <si>
    <t>Adresa 10903/20.05.2024 - consum apa potabila</t>
  </si>
  <si>
    <t>RO15TREZ23A740300200103X</t>
  </si>
  <si>
    <t>Adresa 12089/03.06.2024 - consum energie electrica</t>
  </si>
  <si>
    <t>20.01.03</t>
  </si>
  <si>
    <t>Adresa 10601/13.05.2024 - consum energie electrica</t>
  </si>
  <si>
    <t>Adresa 11536/28.05.2024 - consum gaze naturale</t>
  </si>
  <si>
    <t xml:space="preserve">Total iunie 2024 </t>
  </si>
  <si>
    <t>TOTAL GENERAL iunie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</si>
</sst>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4" fontId="3" fillId="0" borderId="3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9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/>
    </xf>
    <xf numFmtId="14" fontId="3" fillId="0" borderId="6" xfId="0" applyNumberFormat="1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49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49" fontId="4" fillId="0" borderId="9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3" sqref="A3"/>
    </sheetView>
  </sheetViews>
  <sheetFormatPr defaultRowHeight="15" x14ac:dyDescent="0.25"/>
  <cols>
    <col min="2" max="2" width="11.28515625" bestFit="1" customWidth="1"/>
    <col min="3" max="3" width="48.28515625" customWidth="1"/>
    <col min="4" max="4" width="32" bestFit="1" customWidth="1"/>
    <col min="5" max="5" width="64.5703125" bestFit="1" customWidth="1"/>
    <col min="6" max="6" width="9" bestFit="1" customWidth="1"/>
    <col min="7" max="7" width="10.140625" bestFit="1" customWidth="1"/>
  </cols>
  <sheetData>
    <row r="1" spans="1:7" ht="32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 x14ac:dyDescent="0.25">
      <c r="A2" s="5">
        <v>217</v>
      </c>
      <c r="B2" s="6">
        <v>45469</v>
      </c>
      <c r="C2" s="7" t="s">
        <v>7</v>
      </c>
      <c r="D2" s="8" t="s">
        <v>8</v>
      </c>
      <c r="E2" s="9" t="s">
        <v>9</v>
      </c>
      <c r="F2" s="10" t="s">
        <v>10</v>
      </c>
      <c r="G2" s="11">
        <v>11527.5</v>
      </c>
    </row>
    <row r="3" spans="1:7" ht="15.75" x14ac:dyDescent="0.25">
      <c r="A3" s="12">
        <v>215</v>
      </c>
      <c r="B3" s="13">
        <v>45469</v>
      </c>
      <c r="C3" s="14" t="s">
        <v>11</v>
      </c>
      <c r="D3" s="15" t="s">
        <v>12</v>
      </c>
      <c r="E3" s="16" t="s">
        <v>13</v>
      </c>
      <c r="F3" s="17" t="s">
        <v>14</v>
      </c>
      <c r="G3" s="18">
        <v>136.85</v>
      </c>
    </row>
    <row r="4" spans="1:7" ht="15.75" x14ac:dyDescent="0.25">
      <c r="A4" s="12">
        <v>214</v>
      </c>
      <c r="B4" s="13">
        <v>45469</v>
      </c>
      <c r="C4" s="14" t="s">
        <v>15</v>
      </c>
      <c r="D4" s="15" t="s">
        <v>16</v>
      </c>
      <c r="E4" s="16" t="s">
        <v>17</v>
      </c>
      <c r="F4" s="17" t="s">
        <v>14</v>
      </c>
      <c r="G4" s="18">
        <v>250</v>
      </c>
    </row>
    <row r="5" spans="1:7" ht="15.75" x14ac:dyDescent="0.25">
      <c r="A5" s="12">
        <v>216</v>
      </c>
      <c r="B5" s="13">
        <v>45469</v>
      </c>
      <c r="C5" s="14" t="s">
        <v>18</v>
      </c>
      <c r="D5" s="15" t="s">
        <v>19</v>
      </c>
      <c r="E5" s="16" t="s">
        <v>20</v>
      </c>
      <c r="F5" s="17" t="s">
        <v>14</v>
      </c>
      <c r="G5" s="18">
        <v>3140.49</v>
      </c>
    </row>
    <row r="6" spans="1:7" ht="15.75" x14ac:dyDescent="0.25">
      <c r="A6" s="12">
        <v>222</v>
      </c>
      <c r="B6" s="13">
        <v>45471</v>
      </c>
      <c r="C6" s="14" t="s">
        <v>18</v>
      </c>
      <c r="D6" s="15" t="s">
        <v>19</v>
      </c>
      <c r="E6" s="16" t="s">
        <v>21</v>
      </c>
      <c r="F6" s="17" t="s">
        <v>14</v>
      </c>
      <c r="G6" s="18">
        <v>3651.44</v>
      </c>
    </row>
    <row r="7" spans="1:7" ht="15.75" x14ac:dyDescent="0.25">
      <c r="A7" s="12">
        <v>212</v>
      </c>
      <c r="B7" s="13" t="s">
        <v>22</v>
      </c>
      <c r="C7" s="14" t="s">
        <v>23</v>
      </c>
      <c r="D7" s="15" t="s">
        <v>24</v>
      </c>
      <c r="E7" s="16" t="s">
        <v>25</v>
      </c>
      <c r="F7" s="17" t="s">
        <v>14</v>
      </c>
      <c r="G7" s="18">
        <v>2898.18</v>
      </c>
    </row>
    <row r="8" spans="1:7" ht="15.75" x14ac:dyDescent="0.25">
      <c r="A8" s="12">
        <v>219</v>
      </c>
      <c r="B8" s="13">
        <v>45469</v>
      </c>
      <c r="C8" s="14" t="s">
        <v>26</v>
      </c>
      <c r="D8" s="15" t="s">
        <v>27</v>
      </c>
      <c r="E8" s="16" t="s">
        <v>28</v>
      </c>
      <c r="F8" s="17" t="s">
        <v>14</v>
      </c>
      <c r="G8" s="18">
        <v>571.20000000000005</v>
      </c>
    </row>
    <row r="9" spans="1:7" ht="15.75" x14ac:dyDescent="0.25">
      <c r="A9" s="12">
        <v>221</v>
      </c>
      <c r="B9" s="13">
        <v>45470</v>
      </c>
      <c r="C9" s="14" t="s">
        <v>29</v>
      </c>
      <c r="D9" s="15" t="s">
        <v>30</v>
      </c>
      <c r="E9" s="16" t="s">
        <v>31</v>
      </c>
      <c r="F9" s="17" t="s">
        <v>14</v>
      </c>
      <c r="G9" s="18">
        <v>1912.84</v>
      </c>
    </row>
    <row r="10" spans="1:7" ht="15.75" x14ac:dyDescent="0.25">
      <c r="A10" s="12">
        <v>211</v>
      </c>
      <c r="B10" s="13">
        <v>45469</v>
      </c>
      <c r="C10" s="14" t="s">
        <v>32</v>
      </c>
      <c r="D10" s="15" t="s">
        <v>33</v>
      </c>
      <c r="E10" s="16" t="s">
        <v>34</v>
      </c>
      <c r="F10" s="17" t="s">
        <v>35</v>
      </c>
      <c r="G10" s="18">
        <v>72.28</v>
      </c>
    </row>
    <row r="11" spans="1:7" ht="15.75" x14ac:dyDescent="0.25">
      <c r="A11" s="12">
        <v>213</v>
      </c>
      <c r="B11" s="13">
        <v>45469</v>
      </c>
      <c r="C11" s="14" t="s">
        <v>36</v>
      </c>
      <c r="D11" s="15" t="s">
        <v>37</v>
      </c>
      <c r="E11" s="16" t="s">
        <v>38</v>
      </c>
      <c r="F11" s="17" t="s">
        <v>39</v>
      </c>
      <c r="G11" s="18">
        <v>116.67</v>
      </c>
    </row>
    <row r="12" spans="1:7" ht="15.75" x14ac:dyDescent="0.25">
      <c r="A12" s="12">
        <v>210</v>
      </c>
      <c r="B12" s="13">
        <v>45469</v>
      </c>
      <c r="C12" s="14" t="s">
        <v>23</v>
      </c>
      <c r="D12" s="15" t="s">
        <v>40</v>
      </c>
      <c r="E12" s="16" t="s">
        <v>41</v>
      </c>
      <c r="F12" s="17" t="s">
        <v>39</v>
      </c>
      <c r="G12" s="18">
        <v>281.68</v>
      </c>
    </row>
    <row r="13" spans="1:7" ht="15.75" x14ac:dyDescent="0.25">
      <c r="A13" s="12">
        <v>210</v>
      </c>
      <c r="B13" s="13">
        <v>45469</v>
      </c>
      <c r="C13" s="14" t="s">
        <v>23</v>
      </c>
      <c r="D13" s="15" t="s">
        <v>40</v>
      </c>
      <c r="E13" s="16" t="s">
        <v>42</v>
      </c>
      <c r="F13" s="17" t="s">
        <v>39</v>
      </c>
      <c r="G13" s="18">
        <v>36.85</v>
      </c>
    </row>
    <row r="14" spans="1:7" ht="15.75" x14ac:dyDescent="0.25">
      <c r="A14" s="12">
        <v>218</v>
      </c>
      <c r="B14" s="13">
        <v>45469</v>
      </c>
      <c r="C14" s="14" t="s">
        <v>23</v>
      </c>
      <c r="D14" s="15" t="s">
        <v>43</v>
      </c>
      <c r="E14" s="16" t="s">
        <v>44</v>
      </c>
      <c r="F14" s="17" t="s">
        <v>45</v>
      </c>
      <c r="G14" s="18">
        <v>10613.9</v>
      </c>
    </row>
    <row r="15" spans="1:7" ht="15.75" x14ac:dyDescent="0.25">
      <c r="A15" s="12">
        <v>218</v>
      </c>
      <c r="B15" s="13">
        <v>45469</v>
      </c>
      <c r="C15" s="14" t="s">
        <v>23</v>
      </c>
      <c r="D15" s="15" t="s">
        <v>43</v>
      </c>
      <c r="E15" s="16" t="s">
        <v>46</v>
      </c>
      <c r="F15" s="17" t="s">
        <v>45</v>
      </c>
      <c r="G15" s="18">
        <v>1459.98</v>
      </c>
    </row>
    <row r="16" spans="1:7" ht="15.75" x14ac:dyDescent="0.25">
      <c r="A16" s="12">
        <v>218</v>
      </c>
      <c r="B16" s="13">
        <v>45469</v>
      </c>
      <c r="C16" s="14" t="s">
        <v>23</v>
      </c>
      <c r="D16" s="15" t="s">
        <v>43</v>
      </c>
      <c r="E16" s="16" t="s">
        <v>47</v>
      </c>
      <c r="F16" s="17" t="s">
        <v>45</v>
      </c>
      <c r="G16" s="18">
        <v>225.95</v>
      </c>
    </row>
    <row r="17" spans="1:7" ht="15.75" x14ac:dyDescent="0.25">
      <c r="A17" s="19" t="s">
        <v>48</v>
      </c>
      <c r="B17" s="20"/>
      <c r="C17" s="20"/>
      <c r="D17" s="20"/>
      <c r="E17" s="20"/>
      <c r="F17" s="21" t="s">
        <v>45</v>
      </c>
      <c r="G17" s="22">
        <f>G14+G15+G16</f>
        <v>12299.83</v>
      </c>
    </row>
    <row r="18" spans="1:7" ht="15.75" x14ac:dyDescent="0.25">
      <c r="A18" s="19" t="s">
        <v>48</v>
      </c>
      <c r="B18" s="20"/>
      <c r="C18" s="20"/>
      <c r="D18" s="20"/>
      <c r="E18" s="20"/>
      <c r="F18" s="21" t="s">
        <v>39</v>
      </c>
      <c r="G18" s="22">
        <f>G13+G12+G11</f>
        <v>435.20000000000005</v>
      </c>
    </row>
    <row r="19" spans="1:7" ht="15.75" x14ac:dyDescent="0.25">
      <c r="A19" s="19" t="s">
        <v>48</v>
      </c>
      <c r="B19" s="20"/>
      <c r="C19" s="20"/>
      <c r="D19" s="20"/>
      <c r="E19" s="20"/>
      <c r="F19" s="21" t="s">
        <v>35</v>
      </c>
      <c r="G19" s="22">
        <f>G10</f>
        <v>72.28</v>
      </c>
    </row>
    <row r="20" spans="1:7" ht="15.75" x14ac:dyDescent="0.25">
      <c r="A20" s="19" t="s">
        <v>48</v>
      </c>
      <c r="B20" s="20"/>
      <c r="C20" s="20"/>
      <c r="D20" s="20"/>
      <c r="E20" s="20"/>
      <c r="F20" s="21" t="s">
        <v>14</v>
      </c>
      <c r="G20" s="22">
        <f>G3+G4+G5+G6+G7+G8+G9</f>
        <v>12561</v>
      </c>
    </row>
    <row r="21" spans="1:7" ht="15.75" x14ac:dyDescent="0.25">
      <c r="A21" s="19" t="s">
        <v>48</v>
      </c>
      <c r="B21" s="20"/>
      <c r="C21" s="20"/>
      <c r="D21" s="20"/>
      <c r="E21" s="20"/>
      <c r="F21" s="21" t="s">
        <v>10</v>
      </c>
      <c r="G21" s="22">
        <f>G2</f>
        <v>11527.5</v>
      </c>
    </row>
    <row r="22" spans="1:7" ht="16.5" thickBot="1" x14ac:dyDescent="0.3">
      <c r="A22" s="23" t="s">
        <v>49</v>
      </c>
      <c r="B22" s="24"/>
      <c r="C22" s="24"/>
      <c r="D22" s="24"/>
      <c r="E22" s="24"/>
      <c r="F22" s="25"/>
      <c r="G22" s="26">
        <f>G17+G18+G19+G20+G21</f>
        <v>36895.81</v>
      </c>
    </row>
  </sheetData>
  <mergeCells count="6">
    <mergeCell ref="A17:E17"/>
    <mergeCell ref="A18:E18"/>
    <mergeCell ref="A19:E19"/>
    <mergeCell ref="A20:E20"/>
    <mergeCell ref="A21:E21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2024-07-03T09:19:49Z</dcterms:modified>
</cp:coreProperties>
</file>