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aportEmisiiFinale 2015" sheetId="1" r:id="rId1"/>
  </sheets>
  <definedNames/>
  <calcPr fullCalcOnLoad="1"/>
</workbook>
</file>

<file path=xl/sharedStrings.xml><?xml version="1.0" encoding="utf-8"?>
<sst xmlns="http://schemas.openxmlformats.org/spreadsheetml/2006/main" count="115" uniqueCount="113">
  <si>
    <t>Sesiune raportare 2016</t>
  </si>
  <si>
    <t>Apm:</t>
  </si>
  <si>
    <t>APMMM</t>
  </si>
  <si>
    <t>NFR</t>
  </si>
  <si>
    <t xml:space="preserve">Name
</t>
  </si>
  <si>
    <t>AS AND COMPOUNDS - Mg</t>
  </si>
  <si>
    <t>Benz-b-fluoranten - Mg</t>
  </si>
  <si>
    <t>Benzo-a-piren - Mg</t>
  </si>
  <si>
    <t>Benzo-k-fluoranten - Mg</t>
  </si>
  <si>
    <t>Benzoantracen - g</t>
  </si>
  <si>
    <t>CD AND COMPOUNDS - Mg</t>
  </si>
  <si>
    <t>CH4 - g</t>
  </si>
  <si>
    <t>CO - Gg</t>
  </si>
  <si>
    <t>CO2 - g</t>
  </si>
  <si>
    <t>CR AND COMPOUNDS - Mg</t>
  </si>
  <si>
    <t>CU AND COMPOUNDS - Mg</t>
  </si>
  <si>
    <t>Chrisen - g</t>
  </si>
  <si>
    <t>DIBENZO(A,H)ANTHRACENE - g</t>
  </si>
  <si>
    <t>FLUORANTHENE - g</t>
  </si>
  <si>
    <t>HEXACHLOROBENZENE (HCB) - kg</t>
  </si>
  <si>
    <t>HG AND COMPOUNDS - Mg</t>
  </si>
  <si>
    <t>Indeno (1,2,3) piren - Mg</t>
  </si>
  <si>
    <t>N2O - g</t>
  </si>
  <si>
    <t>NH3 - Gg</t>
  </si>
  <si>
    <t>NI AND COMPOUNDS - Mg</t>
  </si>
  <si>
    <t>NMVOC - Gg</t>
  </si>
  <si>
    <t>NO - g</t>
  </si>
  <si>
    <t>NOX - Gg</t>
  </si>
  <si>
    <t>PB AND COMPOUNDS - Mg</t>
  </si>
  <si>
    <t xml:space="preserve">PCDD+PCDF (DIOXINS+FURANS) - g </t>
  </si>
  <si>
    <t>PHENANTHENE - g</t>
  </si>
  <si>
    <t>PM 2,5 - Gg</t>
  </si>
  <si>
    <t>PM10 - Gg</t>
  </si>
  <si>
    <t>POLYCHLORINATED BIPHENYLS (PCBS) - kg</t>
  </si>
  <si>
    <t>SO2 - Gg</t>
  </si>
  <si>
    <t>SOX - Gg</t>
  </si>
  <si>
    <t>Se - Mg</t>
  </si>
  <si>
    <t>TSP  - Gg</t>
  </si>
  <si>
    <t>ZN AND COMPOUNDS - Mg</t>
  </si>
  <si>
    <t>1.A.2.a</t>
  </si>
  <si>
    <t xml:space="preserve">Arderi în industrii de fabricare si constructii– </t>
  </si>
  <si>
    <t>1.A.2.e</t>
  </si>
  <si>
    <t>1.A.2.f</t>
  </si>
  <si>
    <t>1.A.2.g.vii</t>
  </si>
  <si>
    <t xml:space="preserve">Utilaje mobile folosite în industria de prelucrare </t>
  </si>
  <si>
    <t>1.A.2.g.viii</t>
  </si>
  <si>
    <t xml:space="preserve">Industria de prelucrare și construcții: Alte surse </t>
  </si>
  <si>
    <t>1.A.3.b.i</t>
  </si>
  <si>
    <t>Transport rutier– Autoturisme</t>
  </si>
  <si>
    <t>1.A.3.b.ii</t>
  </si>
  <si>
    <t>Transport rutier– Autoutilitare</t>
  </si>
  <si>
    <t>1.A.3.b.iii</t>
  </si>
  <si>
    <t xml:space="preserve">Transport rutier– Autovehicule grele incluzând si </t>
  </si>
  <si>
    <t>1.A.3.b.iv</t>
  </si>
  <si>
    <t>Transport rutier– Motociclete</t>
  </si>
  <si>
    <t>1.A.3.c</t>
  </si>
  <si>
    <t>Transport feroviar</t>
  </si>
  <si>
    <t>1.A.4.a.i</t>
  </si>
  <si>
    <t xml:space="preserve">Comercial/Institutional– Încalzire comerciala si </t>
  </si>
  <si>
    <t>1.A.4.b.i</t>
  </si>
  <si>
    <t xml:space="preserve">Rezidential – Încalzire rezidentiala, prepararea </t>
  </si>
  <si>
    <t>1.A.4.c.ii</t>
  </si>
  <si>
    <t xml:space="preserve">Vehicule nerutiere si alte utilaje mobile în </t>
  </si>
  <si>
    <t>1.B.2.a.v</t>
  </si>
  <si>
    <t>Distribuirea produselor petroliere</t>
  </si>
  <si>
    <t>2.A.5.a</t>
  </si>
  <si>
    <t xml:space="preserve">Extractia la suprafata (cariera) si din subteran </t>
  </si>
  <si>
    <t>2.A.5.b</t>
  </si>
  <si>
    <t>Constructii si demolari</t>
  </si>
  <si>
    <t>2.A.5.c</t>
  </si>
  <si>
    <t xml:space="preserve">Stocarea, manevrarea si transportul produselor </t>
  </si>
  <si>
    <t>2.D.3.b</t>
  </si>
  <si>
    <t>Asfaltarea drumurilor</t>
  </si>
  <si>
    <t>2.D.3.d</t>
  </si>
  <si>
    <t>Acoperirea suprafețelor</t>
  </si>
  <si>
    <t>2.D.3.e</t>
  </si>
  <si>
    <t>Degresarea</t>
  </si>
  <si>
    <t>2.D.3.f</t>
  </si>
  <si>
    <t>Curatarea chimica (uscata)</t>
  </si>
  <si>
    <t>2.D.3.g</t>
  </si>
  <si>
    <t>Produse chimice</t>
  </si>
  <si>
    <t>2.D.3.h</t>
  </si>
  <si>
    <t>Tiparire</t>
  </si>
  <si>
    <t>2.D.3.i</t>
  </si>
  <si>
    <t>Alte utilizări ale solvenților</t>
  </si>
  <si>
    <t>2.H.2</t>
  </si>
  <si>
    <t>Industria alimentară și cea a băuturilor</t>
  </si>
  <si>
    <t>2.I</t>
  </si>
  <si>
    <t>Procesarea lemnului</t>
  </si>
  <si>
    <t>3.B.1.a</t>
  </si>
  <si>
    <t xml:space="preserve">Managementul dejecțiilor animaliere - Vaci de </t>
  </si>
  <si>
    <t>3.B.1.b</t>
  </si>
  <si>
    <t>Managementul dejecțiilor animaliere - Alte vaci</t>
  </si>
  <si>
    <t>3.B.2</t>
  </si>
  <si>
    <t>Managementul dejecțiilor animaliere - Ovine</t>
  </si>
  <si>
    <t>3.B.3</t>
  </si>
  <si>
    <t>Managementul dejecțiilor animaliere - Porci</t>
  </si>
  <si>
    <t>3.B.4.d</t>
  </si>
  <si>
    <t>Managementul dejecțiilor animaliere - Capre</t>
  </si>
  <si>
    <t>3.B.4.e</t>
  </si>
  <si>
    <t>Managementul dejecțiilor animaliere - Cai</t>
  </si>
  <si>
    <t>3.B.4.g.i</t>
  </si>
  <si>
    <t xml:space="preserve">Managementul dejecțiilor animaliere - Găini </t>
  </si>
  <si>
    <t>3.B.4.g.ii</t>
  </si>
  <si>
    <t xml:space="preserve">Managementul dejecțiilor animaliere - Pui de </t>
  </si>
  <si>
    <t>3.D.c</t>
  </si>
  <si>
    <t xml:space="preserve">Operațiunile agricole la nivel de fermă, inclusiv </t>
  </si>
  <si>
    <t>3.D.d</t>
  </si>
  <si>
    <t xml:space="preserve">Operațiunile agricole în afara fermei, inclusiv </t>
  </si>
  <si>
    <t>5.A</t>
  </si>
  <si>
    <t xml:space="preserve">Tratamentul biologic al deșeurilor - Depozitarea </t>
  </si>
  <si>
    <t>5.D.1</t>
  </si>
  <si>
    <t>Epurarea apelor uzate municipale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</si>
</sst>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0.00000000000000"/>
    <numFmt numFmtId="173" formatCode="0.0000000000"/>
  </numFmts>
  <fonts count="38">
    <font>
      <sz val="10"/>
      <name val="Arial"/>
      <family val="0"/>
    </font>
    <font>
      <sz val="10"/>
      <color indexed="8"/>
      <name val="SansSerif"/>
      <family val="0"/>
    </font>
    <font>
      <b/>
      <sz val="10"/>
      <color indexed="8"/>
      <name val="SansSerif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172" fontId="1" fillId="33" borderId="10" xfId="0" applyNumberFormat="1" applyFont="1" applyFill="1" applyBorder="1" applyAlignment="1" applyProtection="1">
      <alignment horizontal="center" vertical="top" wrapText="1"/>
      <protection/>
    </xf>
    <xf numFmtId="172" fontId="0" fillId="0" borderId="0" xfId="0" applyNumberFormat="1" applyAlignment="1">
      <alignment/>
    </xf>
    <xf numFmtId="0" fontId="2" fillId="33" borderId="0" xfId="0" applyFont="1" applyFill="1" applyBorder="1" applyAlignment="1" applyProtection="1">
      <alignment wrapText="1"/>
      <protection/>
    </xf>
    <xf numFmtId="0" fontId="2" fillId="33" borderId="10" xfId="0" applyFont="1" applyFill="1" applyBorder="1" applyAlignment="1" applyProtection="1">
      <alignment wrapText="1"/>
      <protection/>
    </xf>
    <xf numFmtId="0" fontId="3" fillId="0" borderId="0" xfId="0" applyFont="1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Alignment="1">
      <alignment horizontal="left"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2" fillId="33" borderId="11" xfId="0" applyFont="1" applyFill="1" applyBorder="1" applyAlignment="1" applyProtection="1">
      <alignment horizontal="center" vertical="top" wrapText="1"/>
      <protection/>
    </xf>
    <xf numFmtId="0" fontId="2" fillId="33" borderId="12" xfId="0" applyFont="1" applyFill="1" applyBorder="1" applyAlignment="1" applyProtection="1">
      <alignment horizontal="center" vertical="top" wrapText="1"/>
      <protection/>
    </xf>
    <xf numFmtId="0" fontId="2" fillId="33" borderId="13" xfId="0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42"/>
  <sheetViews>
    <sheetView tabSelected="1" zoomScalePageLayoutView="0" workbookViewId="0" topLeftCell="A1">
      <selection activeCell="F52" sqref="F52"/>
    </sheetView>
  </sheetViews>
  <sheetFormatPr defaultColWidth="9.140625" defaultRowHeight="12.75"/>
  <cols>
    <col min="1" max="1" width="14.421875" style="7" customWidth="1"/>
    <col min="2" max="2" width="9.28125" style="9" customWidth="1"/>
    <col min="3" max="3" width="6.8515625" style="9" customWidth="1"/>
    <col min="4" max="4" width="16.8515625" style="9" customWidth="1"/>
    <col min="5" max="5" width="13.140625" style="9" customWidth="1"/>
    <col min="6" max="11" width="19.8515625" style="0" customWidth="1"/>
    <col min="12" max="12" width="29.140625" style="0" customWidth="1"/>
    <col min="13" max="13" width="19.8515625" style="0" customWidth="1"/>
    <col min="14" max="14" width="29.00390625" style="0" customWidth="1"/>
    <col min="15" max="22" width="19.8515625" style="0" customWidth="1"/>
    <col min="23" max="23" width="25.421875" style="0" customWidth="1"/>
    <col min="24" max="26" width="19.8515625" style="0" customWidth="1"/>
    <col min="27" max="27" width="29.57421875" style="0" customWidth="1"/>
    <col min="28" max="39" width="19.8515625" style="0" customWidth="1"/>
  </cols>
  <sheetData>
    <row r="1" spans="1:39" ht="19.5" customHeight="1">
      <c r="A1" s="10" t="s">
        <v>0</v>
      </c>
      <c r="B1" s="10"/>
      <c r="C1" s="8" t="s">
        <v>1</v>
      </c>
      <c r="D1" s="8" t="s">
        <v>2</v>
      </c>
      <c r="E1" s="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21.75" customHeight="1">
      <c r="A2" s="5"/>
      <c r="B2" s="8"/>
      <c r="C2" s="8"/>
      <c r="D2" s="8"/>
      <c r="E2" s="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30" customHeight="1">
      <c r="A3" s="6" t="s">
        <v>3</v>
      </c>
      <c r="B3" s="11" t="s">
        <v>4</v>
      </c>
      <c r="C3" s="12"/>
      <c r="D3" s="12"/>
      <c r="E3" s="13"/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  <c r="T3" s="2" t="s">
        <v>19</v>
      </c>
      <c r="U3" s="2" t="s">
        <v>20</v>
      </c>
      <c r="V3" s="2" t="s">
        <v>21</v>
      </c>
      <c r="W3" s="2" t="s">
        <v>22</v>
      </c>
      <c r="X3" s="2" t="s">
        <v>23</v>
      </c>
      <c r="Y3" s="2" t="s">
        <v>24</v>
      </c>
      <c r="Z3" s="2" t="s">
        <v>25</v>
      </c>
      <c r="AA3" s="2" t="s">
        <v>26</v>
      </c>
      <c r="AB3" s="2" t="s">
        <v>27</v>
      </c>
      <c r="AC3" s="2" t="s">
        <v>28</v>
      </c>
      <c r="AD3" s="2" t="s">
        <v>29</v>
      </c>
      <c r="AE3" s="2" t="s">
        <v>30</v>
      </c>
      <c r="AF3" s="2" t="s">
        <v>31</v>
      </c>
      <c r="AG3" s="2" t="s">
        <v>32</v>
      </c>
      <c r="AH3" s="2" t="s">
        <v>33</v>
      </c>
      <c r="AI3" s="2" t="s">
        <v>34</v>
      </c>
      <c r="AJ3" s="2" t="s">
        <v>35</v>
      </c>
      <c r="AK3" s="2" t="s">
        <v>36</v>
      </c>
      <c r="AL3" s="2" t="s">
        <v>37</v>
      </c>
      <c r="AM3" s="2" t="s">
        <v>38</v>
      </c>
    </row>
    <row r="4" spans="1:39" ht="24.75" customHeight="1">
      <c r="A4" s="6" t="s">
        <v>39</v>
      </c>
      <c r="B4" s="14" t="s">
        <v>40</v>
      </c>
      <c r="C4" s="14"/>
      <c r="D4" s="14"/>
      <c r="E4" s="14"/>
      <c r="F4" s="3">
        <v>1.33994493E-08</v>
      </c>
      <c r="G4" s="3">
        <v>9.37961451E-11</v>
      </c>
      <c r="H4" s="3">
        <v>6.25307634E-11</v>
      </c>
      <c r="I4" s="3">
        <v>9.37961451E-11</v>
      </c>
      <c r="J4" s="3">
        <v>0</v>
      </c>
      <c r="K4" s="3">
        <v>2.7915519375E-11</v>
      </c>
      <c r="L4" s="3">
        <v>0</v>
      </c>
      <c r="M4" s="3">
        <v>2.67988986E-06</v>
      </c>
      <c r="N4" s="3">
        <v>0</v>
      </c>
      <c r="O4" s="3">
        <v>8.48631789E-11</v>
      </c>
      <c r="P4" s="3">
        <v>8.48631789E-12</v>
      </c>
      <c r="Q4" s="3">
        <v>0</v>
      </c>
      <c r="R4" s="3">
        <v>0</v>
      </c>
      <c r="S4" s="3">
        <v>0</v>
      </c>
      <c r="T4" s="3">
        <v>0</v>
      </c>
      <c r="U4" s="3">
        <v>1.116620775E-08</v>
      </c>
      <c r="V4" s="3">
        <v>9.37961451E-11</v>
      </c>
      <c r="W4" s="3">
        <v>0</v>
      </c>
      <c r="X4" s="3">
        <v>0</v>
      </c>
      <c r="Y4" s="3">
        <v>5.6947659525E-11</v>
      </c>
      <c r="Z4" s="3">
        <v>4.01983479E-08</v>
      </c>
      <c r="AA4" s="3">
        <v>0</v>
      </c>
      <c r="AB4" s="3">
        <v>8.1513316575E-06</v>
      </c>
      <c r="AC4" s="3">
        <v>1.6749311625E-10</v>
      </c>
      <c r="AD4" s="3">
        <v>5.583103875E-08</v>
      </c>
      <c r="AE4" s="3">
        <v>0</v>
      </c>
      <c r="AF4" s="3">
        <v>5.0247934875E-08</v>
      </c>
      <c r="AG4" s="3">
        <v>5.0247934875E-08</v>
      </c>
      <c r="AH4" s="3">
        <v>0</v>
      </c>
      <c r="AI4" s="3">
        <v>0</v>
      </c>
      <c r="AJ4" s="3">
        <v>1.563269085E-07</v>
      </c>
      <c r="AK4" s="3">
        <v>1.2282828525E-09</v>
      </c>
      <c r="AL4" s="3">
        <v>5.0247934875E-08</v>
      </c>
      <c r="AM4" s="3">
        <v>1.6749311625E-10</v>
      </c>
    </row>
    <row r="5" spans="1:39" ht="24.75" customHeight="1">
      <c r="A5" s="6" t="s">
        <v>41</v>
      </c>
      <c r="B5" s="14" t="s">
        <v>40</v>
      </c>
      <c r="C5" s="14"/>
      <c r="D5" s="14"/>
      <c r="E5" s="14"/>
      <c r="F5" s="3">
        <v>3.8534775097014E-07</v>
      </c>
      <c r="G5" s="3">
        <v>8.912939940775631E-06</v>
      </c>
      <c r="H5" s="3">
        <v>5.570668992517087E-06</v>
      </c>
      <c r="I5" s="3">
        <v>2.786638968775631E-06</v>
      </c>
      <c r="J5" s="3">
        <v>0</v>
      </c>
      <c r="K5" s="3">
        <v>7.240756229802271E-06</v>
      </c>
      <c r="L5" s="3">
        <v>0</v>
      </c>
      <c r="M5" s="3">
        <v>0.000373359742658028</v>
      </c>
      <c r="N5" s="3">
        <v>0</v>
      </c>
      <c r="O5" s="3">
        <v>1.2811308751558904E-05</v>
      </c>
      <c r="P5" s="3">
        <v>3.3417957475558906E-06</v>
      </c>
      <c r="Q5" s="3">
        <v>0</v>
      </c>
      <c r="R5" s="3">
        <v>0</v>
      </c>
      <c r="S5" s="3">
        <v>0</v>
      </c>
      <c r="T5" s="3">
        <v>2.78468226E-06</v>
      </c>
      <c r="U5" s="3">
        <v>5.4482593402845E-07</v>
      </c>
      <c r="V5" s="3">
        <v>2.229702516775631E-06</v>
      </c>
      <c r="W5" s="3">
        <v>0</v>
      </c>
      <c r="X5" s="3">
        <v>2.0606648724E-05</v>
      </c>
      <c r="Y5" s="3">
        <v>1.115060905756633E-06</v>
      </c>
      <c r="Z5" s="3">
        <v>0.00016791952507527042</v>
      </c>
      <c r="AA5" s="3">
        <v>0</v>
      </c>
      <c r="AB5" s="3">
        <v>0.0002207285273951685</v>
      </c>
      <c r="AC5" s="3">
        <v>1.5040778326813627E-05</v>
      </c>
      <c r="AD5" s="3">
        <v>5.685835280454225E-05</v>
      </c>
      <c r="AE5" s="3">
        <v>0</v>
      </c>
      <c r="AF5" s="3">
        <v>7.901934012408803E-05</v>
      </c>
      <c r="AG5" s="3">
        <v>8.069014948008803E-05</v>
      </c>
      <c r="AH5" s="3">
        <v>3.341618712E-08</v>
      </c>
      <c r="AI5" s="3">
        <v>6.126300972E-06</v>
      </c>
      <c r="AJ5" s="3">
        <v>3.2611812927183E-06</v>
      </c>
      <c r="AK5" s="3">
        <v>3.040917932999295E-07</v>
      </c>
      <c r="AL5" s="3">
        <v>8.458870464408803E-05</v>
      </c>
      <c r="AM5" s="3">
        <v>0.0002851549575468136</v>
      </c>
    </row>
    <row r="6" spans="1:39" ht="24.75" customHeight="1">
      <c r="A6" s="6" t="s">
        <v>42</v>
      </c>
      <c r="B6" s="14" t="s">
        <v>40</v>
      </c>
      <c r="C6" s="14"/>
      <c r="D6" s="14"/>
      <c r="E6" s="14"/>
      <c r="F6" s="3">
        <v>7.3756951135812E-06</v>
      </c>
      <c r="G6" s="3">
        <v>5.16298657950684E-08</v>
      </c>
      <c r="H6" s="3">
        <v>3.44199105300456E-08</v>
      </c>
      <c r="I6" s="3">
        <v>5.16298657950684E-08</v>
      </c>
      <c r="J6" s="3">
        <v>0</v>
      </c>
      <c r="K6" s="3">
        <v>1.53660314866275E-08</v>
      </c>
      <c r="L6" s="3">
        <v>0</v>
      </c>
      <c r="M6" s="3">
        <v>0.01892204105325594</v>
      </c>
      <c r="N6" s="3">
        <v>0</v>
      </c>
      <c r="O6" s="3">
        <v>4.67127357193476E-08</v>
      </c>
      <c r="P6" s="3">
        <v>4.67127357193476E-09</v>
      </c>
      <c r="Q6" s="3">
        <v>0</v>
      </c>
      <c r="R6" s="3">
        <v>0</v>
      </c>
      <c r="S6" s="3">
        <v>0</v>
      </c>
      <c r="T6" s="3">
        <v>0</v>
      </c>
      <c r="U6" s="3">
        <v>6.146412594651E-06</v>
      </c>
      <c r="V6" s="3">
        <v>5.16298657950684E-08</v>
      </c>
      <c r="W6" s="3">
        <v>0</v>
      </c>
      <c r="X6" s="3">
        <v>0</v>
      </c>
      <c r="Y6" s="3">
        <v>3.13467042327201E-08</v>
      </c>
      <c r="Z6" s="3">
        <v>8.43109736882616E-05</v>
      </c>
      <c r="AA6" s="3">
        <v>0</v>
      </c>
      <c r="AB6" s="3">
        <v>0.00630067322612688</v>
      </c>
      <c r="AC6" s="3">
        <v>9.2196188919765E-08</v>
      </c>
      <c r="AD6" s="3">
        <v>3.0732062973255E-05</v>
      </c>
      <c r="AE6" s="3">
        <v>0</v>
      </c>
      <c r="AF6" s="3">
        <v>2.76588566759295E-05</v>
      </c>
      <c r="AG6" s="3">
        <v>2.76588566759295E-05</v>
      </c>
      <c r="AH6" s="3">
        <v>0</v>
      </c>
      <c r="AI6" s="3">
        <v>0</v>
      </c>
      <c r="AJ6" s="3">
        <v>0.001568257970726169</v>
      </c>
      <c r="AK6" s="3">
        <v>6.7610538541161E-07</v>
      </c>
      <c r="AL6" s="3">
        <v>2.76588566759295E-05</v>
      </c>
      <c r="AM6" s="3">
        <v>9.2196188919765E-08</v>
      </c>
    </row>
    <row r="7" spans="1:39" ht="24.75" customHeight="1">
      <c r="A7" s="6" t="s">
        <v>43</v>
      </c>
      <c r="B7" s="14" t="s">
        <v>44</v>
      </c>
      <c r="C7" s="14"/>
      <c r="D7" s="14"/>
      <c r="E7" s="14"/>
      <c r="F7" s="3">
        <v>0</v>
      </c>
      <c r="G7" s="3">
        <v>1.63309E-05</v>
      </c>
      <c r="H7" s="3">
        <v>9.79854E-06</v>
      </c>
      <c r="I7" s="3">
        <v>0</v>
      </c>
      <c r="J7" s="3">
        <v>26.12944</v>
      </c>
      <c r="K7" s="3">
        <v>3.26618E-06</v>
      </c>
      <c r="L7" s="3">
        <v>17963.99</v>
      </c>
      <c r="M7" s="3">
        <v>0.003501998196</v>
      </c>
      <c r="N7" s="3">
        <v>1032112880</v>
      </c>
      <c r="O7" s="3">
        <v>1.63309E-05</v>
      </c>
      <c r="P7" s="3">
        <v>0.0005552506</v>
      </c>
      <c r="Q7" s="3">
        <v>65.3236</v>
      </c>
      <c r="R7" s="3">
        <v>3.26618</v>
      </c>
      <c r="S7" s="3">
        <v>146.9781</v>
      </c>
      <c r="T7" s="3">
        <v>0</v>
      </c>
      <c r="U7" s="3">
        <v>0</v>
      </c>
      <c r="V7" s="3">
        <v>0</v>
      </c>
      <c r="W7" s="3">
        <v>44093.43</v>
      </c>
      <c r="X7" s="3">
        <v>2.612944E-06</v>
      </c>
      <c r="Y7" s="3">
        <v>2.286326E-05</v>
      </c>
      <c r="Z7" s="3">
        <v>0.00110560193</v>
      </c>
      <c r="AA7" s="3">
        <v>0</v>
      </c>
      <c r="AB7" s="3">
        <v>0.010710457456</v>
      </c>
      <c r="AC7" s="3">
        <v>0</v>
      </c>
      <c r="AD7" s="3">
        <v>0</v>
      </c>
      <c r="AE7" s="3">
        <v>816.545</v>
      </c>
      <c r="AF7" s="3">
        <v>0.000681325148</v>
      </c>
      <c r="AG7" s="3">
        <v>0.000681325148</v>
      </c>
      <c r="AH7" s="3">
        <v>0</v>
      </c>
      <c r="AI7" s="3">
        <v>0</v>
      </c>
      <c r="AJ7" s="3">
        <v>0</v>
      </c>
      <c r="AK7" s="3">
        <v>3.26618E-06</v>
      </c>
      <c r="AL7" s="3">
        <v>0.000681325148</v>
      </c>
      <c r="AM7" s="3">
        <v>0.000326618</v>
      </c>
    </row>
    <row r="8" spans="1:39" ht="24.75" customHeight="1">
      <c r="A8" s="6" t="s">
        <v>45</v>
      </c>
      <c r="B8" s="14" t="s">
        <v>46</v>
      </c>
      <c r="C8" s="14"/>
      <c r="D8" s="14"/>
      <c r="E8" s="14"/>
      <c r="F8" s="3">
        <v>6.57711400989348E-05</v>
      </c>
      <c r="G8" s="3">
        <v>0.005144806711045669</v>
      </c>
      <c r="H8" s="3">
        <v>0.003209121623218543</v>
      </c>
      <c r="I8" s="3">
        <v>0.0016052237439019533</v>
      </c>
      <c r="J8" s="3">
        <v>0</v>
      </c>
      <c r="K8" s="3">
        <v>0.0041697355401644955</v>
      </c>
      <c r="L8" s="3">
        <v>0</v>
      </c>
      <c r="M8" s="3">
        <v>0.12447865416994965</v>
      </c>
      <c r="N8" s="3">
        <v>0</v>
      </c>
      <c r="O8" s="3">
        <v>0.007377427177259849</v>
      </c>
      <c r="P8" s="3">
        <v>0.0019247094472218743</v>
      </c>
      <c r="Q8" s="3">
        <v>0</v>
      </c>
      <c r="R8" s="3">
        <v>0</v>
      </c>
      <c r="S8" s="3">
        <v>0</v>
      </c>
      <c r="T8" s="3">
        <v>0.001603738273545</v>
      </c>
      <c r="U8" s="3">
        <v>0.000183751223536467</v>
      </c>
      <c r="V8" s="3">
        <v>0.0012843052808946321</v>
      </c>
      <c r="W8" s="3">
        <v>0</v>
      </c>
      <c r="X8" s="3">
        <v>0.011867663224233</v>
      </c>
      <c r="Y8" s="3">
        <v>0.000641524081452031</v>
      </c>
      <c r="Z8" s="3">
        <v>0.09630225169159606</v>
      </c>
      <c r="AA8" s="3">
        <v>0</v>
      </c>
      <c r="AB8" s="3">
        <v>0.0318599633926899</v>
      </c>
      <c r="AC8" s="3">
        <v>0.00866032709309199</v>
      </c>
      <c r="AD8" s="3">
        <v>0.03209616698774751</v>
      </c>
      <c r="AE8" s="3">
        <v>0</v>
      </c>
      <c r="AF8" s="3">
        <v>0.025280729658433143</v>
      </c>
      <c r="AG8" s="3">
        <v>0.025821644330256542</v>
      </c>
      <c r="AH8" s="3">
        <v>1.924485928254E-05</v>
      </c>
      <c r="AI8" s="3">
        <v>0.003528224201799</v>
      </c>
      <c r="AJ8" s="3">
        <v>7.76676317911695E-05</v>
      </c>
      <c r="AK8" s="3">
        <v>0.00016092534512359135</v>
      </c>
      <c r="AL8" s="3">
        <v>0.027083778564511142</v>
      </c>
      <c r="AM8" s="3">
        <v>0.16425193374953811</v>
      </c>
    </row>
    <row r="9" spans="1:39" ht="24.75" customHeight="1">
      <c r="A9" s="6" t="s">
        <v>47</v>
      </c>
      <c r="B9" s="14" t="s">
        <v>48</v>
      </c>
      <c r="C9" s="14"/>
      <c r="D9" s="14"/>
      <c r="E9" s="14"/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0.000520461532504</v>
      </c>
      <c r="L9" s="3">
        <v>24024472.9281479</v>
      </c>
      <c r="M9" s="3">
        <v>3.30812947894</v>
      </c>
      <c r="N9" s="3">
        <v>141504049346</v>
      </c>
      <c r="O9" s="3">
        <v>0.00704910272521</v>
      </c>
      <c r="P9" s="3">
        <v>0.13380573221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4536908.92291</v>
      </c>
      <c r="X9" s="3">
        <v>0.01368749042743</v>
      </c>
      <c r="Y9" s="3">
        <v>0.00145870584175</v>
      </c>
      <c r="Z9" s="3">
        <v>0.38650443256</v>
      </c>
      <c r="AA9" s="3">
        <v>0</v>
      </c>
      <c r="AB9" s="3">
        <v>0.562115339182</v>
      </c>
      <c r="AC9" s="3">
        <v>0.0180033357194</v>
      </c>
      <c r="AD9" s="3">
        <v>0</v>
      </c>
      <c r="AE9" s="3">
        <v>0</v>
      </c>
      <c r="AF9" s="3">
        <v>0.0333925841867</v>
      </c>
      <c r="AG9" s="3">
        <v>0.0390617079938</v>
      </c>
      <c r="AH9" s="3">
        <v>0</v>
      </c>
      <c r="AI9" s="3">
        <v>0</v>
      </c>
      <c r="AJ9" s="3">
        <v>0</v>
      </c>
      <c r="AK9" s="3">
        <v>0.00014062866681</v>
      </c>
      <c r="AL9" s="3">
        <v>0</v>
      </c>
      <c r="AM9" s="3">
        <v>0.141844300828</v>
      </c>
    </row>
    <row r="10" spans="1:39" ht="24.75" customHeight="1">
      <c r="A10" s="6" t="s">
        <v>49</v>
      </c>
      <c r="B10" s="14" t="s">
        <v>50</v>
      </c>
      <c r="C10" s="14"/>
      <c r="D10" s="14"/>
      <c r="E10" s="14"/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0.000157110614334</v>
      </c>
      <c r="L10" s="3">
        <v>2712804.83942</v>
      </c>
      <c r="M10" s="3">
        <v>0.560717407329</v>
      </c>
      <c r="N10" s="3">
        <v>44623737341.9</v>
      </c>
      <c r="O10" s="3">
        <v>0.00265288259702</v>
      </c>
      <c r="P10" s="3">
        <v>0.0498237565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1387104.6287</v>
      </c>
      <c r="X10" s="3">
        <v>0.00107245992129</v>
      </c>
      <c r="Y10" s="3">
        <v>0.000495046652713</v>
      </c>
      <c r="Z10" s="3">
        <v>0.059850039268</v>
      </c>
      <c r="AA10" s="3">
        <v>0</v>
      </c>
      <c r="AB10" s="3">
        <v>0.204583640327</v>
      </c>
      <c r="AC10" s="3">
        <v>0.0067633790337</v>
      </c>
      <c r="AD10" s="3">
        <v>0</v>
      </c>
      <c r="AE10" s="3">
        <v>0</v>
      </c>
      <c r="AF10" s="3">
        <v>0.0198603061753</v>
      </c>
      <c r="AG10" s="3">
        <v>0.0219694420639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0.045317794442</v>
      </c>
    </row>
    <row r="11" spans="1:39" ht="24.75" customHeight="1">
      <c r="A11" s="6" t="s">
        <v>51</v>
      </c>
      <c r="B11" s="14" t="s">
        <v>52</v>
      </c>
      <c r="C11" s="14"/>
      <c r="D11" s="14"/>
      <c r="E11" s="14"/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0.000453813364918</v>
      </c>
      <c r="L11" s="3">
        <v>23157167.3219</v>
      </c>
      <c r="M11" s="3">
        <v>0.331174850756</v>
      </c>
      <c r="N11" s="3">
        <v>132196273610</v>
      </c>
      <c r="O11" s="3">
        <v>0.00848913428984</v>
      </c>
      <c r="P11" s="3">
        <v>0.16034212317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3793266.98693</v>
      </c>
      <c r="X11" s="3">
        <v>0.000809970689284</v>
      </c>
      <c r="Y11" s="3">
        <v>0.00148231338024</v>
      </c>
      <c r="Z11" s="3">
        <v>0.0794592256427</v>
      </c>
      <c r="AA11" s="3">
        <v>0</v>
      </c>
      <c r="AB11" s="3">
        <v>1.2326444629</v>
      </c>
      <c r="AC11" s="3">
        <v>0.0366183344529</v>
      </c>
      <c r="AD11" s="3">
        <v>0</v>
      </c>
      <c r="AE11" s="3">
        <v>0</v>
      </c>
      <c r="AF11" s="3">
        <v>0.0382297069926</v>
      </c>
      <c r="AG11" s="3">
        <v>0.0442487179038</v>
      </c>
      <c r="AH11" s="3">
        <v>0</v>
      </c>
      <c r="AI11" s="3">
        <v>0</v>
      </c>
      <c r="AJ11" s="3">
        <v>0</v>
      </c>
      <c r="AK11" s="3">
        <v>0.000127575170623</v>
      </c>
      <c r="AL11" s="3">
        <v>0</v>
      </c>
      <c r="AM11" s="3">
        <v>0.123670125766</v>
      </c>
    </row>
    <row r="12" spans="1:39" ht="24.75" customHeight="1">
      <c r="A12" s="6" t="s">
        <v>53</v>
      </c>
      <c r="B12" s="14" t="s">
        <v>54</v>
      </c>
      <c r="C12" s="14"/>
      <c r="D12" s="14"/>
      <c r="E12" s="14"/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0.000120222106026</v>
      </c>
      <c r="L12" s="3">
        <v>494984.547049</v>
      </c>
      <c r="M12" s="3">
        <v>0.035929883212</v>
      </c>
      <c r="N12" s="3">
        <v>361632955.659</v>
      </c>
      <c r="O12" s="3">
        <v>2.00910258049E-05</v>
      </c>
      <c r="P12" s="3">
        <v>0.000406033150541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6805.02486941</v>
      </c>
      <c r="X12" s="3">
        <v>6.80502486941E-06</v>
      </c>
      <c r="Y12" s="3">
        <v>4.37465884462E-06</v>
      </c>
      <c r="Z12" s="3">
        <v>0.00904792866149</v>
      </c>
      <c r="AA12" s="3">
        <v>0</v>
      </c>
      <c r="AB12" s="3">
        <v>0.000728137661027</v>
      </c>
      <c r="AC12" s="3">
        <v>0.014606661833</v>
      </c>
      <c r="AD12" s="3">
        <v>0</v>
      </c>
      <c r="AE12" s="3">
        <v>0</v>
      </c>
      <c r="AF12" s="3">
        <v>0.00020787730732</v>
      </c>
      <c r="AG12" s="3">
        <v>0.000223755698682</v>
      </c>
      <c r="AH12" s="3">
        <v>0</v>
      </c>
      <c r="AI12" s="3">
        <v>0</v>
      </c>
      <c r="AJ12" s="3">
        <v>0</v>
      </c>
      <c r="AK12" s="3">
        <v>4.860732049E-07</v>
      </c>
      <c r="AL12" s="3">
        <v>0</v>
      </c>
      <c r="AM12" s="3">
        <v>0.000388696539564</v>
      </c>
    </row>
    <row r="13" spans="1:39" ht="24.75" customHeight="1">
      <c r="A13" s="6" t="s">
        <v>55</v>
      </c>
      <c r="B13" s="14" t="s">
        <v>56</v>
      </c>
      <c r="C13" s="14"/>
      <c r="D13" s="14"/>
      <c r="E13" s="14"/>
      <c r="F13" s="3">
        <v>0</v>
      </c>
      <c r="G13" s="3">
        <v>0.000102827298050139</v>
      </c>
      <c r="H13" s="3">
        <v>6.16963788300836E-05</v>
      </c>
      <c r="I13" s="3">
        <v>0</v>
      </c>
      <c r="J13" s="3">
        <v>0</v>
      </c>
      <c r="K13" s="3">
        <v>2.05654596100279E-05</v>
      </c>
      <c r="L13" s="3">
        <v>0</v>
      </c>
      <c r="M13" s="3">
        <v>0.0220050417827298</v>
      </c>
      <c r="N13" s="3">
        <v>6457554317.54875</v>
      </c>
      <c r="O13" s="3">
        <v>0.000102827298050139</v>
      </c>
      <c r="P13" s="3">
        <v>0.00349612813370474</v>
      </c>
      <c r="Q13" s="3">
        <v>0</v>
      </c>
      <c r="R13" s="3">
        <v>20.57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1.43958217270195E-05</v>
      </c>
      <c r="Y13" s="3">
        <v>0.000143958217270195</v>
      </c>
      <c r="Z13" s="3">
        <v>0.00956293871866295</v>
      </c>
      <c r="AA13" s="3">
        <v>0</v>
      </c>
      <c r="AB13" s="3">
        <v>0.107763008356546</v>
      </c>
      <c r="AC13" s="3">
        <v>0</v>
      </c>
      <c r="AD13" s="3">
        <v>0</v>
      </c>
      <c r="AE13" s="3">
        <v>0</v>
      </c>
      <c r="AF13" s="3">
        <v>0.00281746796657382</v>
      </c>
      <c r="AG13" s="3">
        <v>0.00296142618384401</v>
      </c>
      <c r="AH13" s="3">
        <v>0</v>
      </c>
      <c r="AI13" s="3">
        <v>0</v>
      </c>
      <c r="AJ13" s="3">
        <v>0</v>
      </c>
      <c r="AK13" s="3">
        <v>2.05654596100279E-05</v>
      </c>
      <c r="AL13" s="3">
        <v>0.00312594986072423</v>
      </c>
      <c r="AM13" s="3">
        <v>0.00205654596100279</v>
      </c>
    </row>
    <row r="14" spans="1:39" ht="24.75" customHeight="1">
      <c r="A14" s="6" t="s">
        <v>57</v>
      </c>
      <c r="B14" s="14" t="s">
        <v>58</v>
      </c>
      <c r="C14" s="14"/>
      <c r="D14" s="14"/>
      <c r="E14" s="14"/>
      <c r="F14" s="3">
        <v>9.584685812596332E-05</v>
      </c>
      <c r="G14" s="3">
        <v>0.007209954748835633</v>
      </c>
      <c r="H14" s="3">
        <v>0.004506224701625215</v>
      </c>
      <c r="I14" s="3">
        <v>0.0022531600884597228</v>
      </c>
      <c r="J14" s="3">
        <v>0</v>
      </c>
      <c r="K14" s="3">
        <v>0.005858051364621135</v>
      </c>
      <c r="L14" s="3">
        <v>0</v>
      </c>
      <c r="M14" s="3">
        <v>0.2572387881348469</v>
      </c>
      <c r="N14" s="3">
        <v>0</v>
      </c>
      <c r="O14" s="3">
        <v>0.010364271803956429</v>
      </c>
      <c r="P14" s="3">
        <v>0.0027037126570675397</v>
      </c>
      <c r="Q14" s="3">
        <v>0</v>
      </c>
      <c r="R14" s="3">
        <v>0</v>
      </c>
      <c r="S14" s="3">
        <v>0</v>
      </c>
      <c r="T14" s="3">
        <v>0.00225308848198905</v>
      </c>
      <c r="U14" s="3">
        <v>0.00026087048982475645</v>
      </c>
      <c r="V14" s="3">
        <v>0.0018025423920619127</v>
      </c>
      <c r="W14" s="3">
        <v>0</v>
      </c>
      <c r="X14" s="3">
        <v>0.01667285476671897</v>
      </c>
      <c r="Y14" s="3">
        <v>0.0009012788681528141</v>
      </c>
      <c r="Z14" s="3">
        <v>0.13314406816131058</v>
      </c>
      <c r="AA14" s="3">
        <v>0</v>
      </c>
      <c r="AB14" s="3">
        <v>0.04513463760302954</v>
      </c>
      <c r="AC14" s="3">
        <v>0.0121668056714385</v>
      </c>
      <c r="AD14" s="3">
        <v>0.045104392538990914</v>
      </c>
      <c r="AE14" s="3">
        <v>0</v>
      </c>
      <c r="AF14" s="3">
        <v>0.056249332917570824</v>
      </c>
      <c r="AG14" s="3">
        <v>0.057456066471850455</v>
      </c>
      <c r="AH14" s="3">
        <v>2.66366135951361E-05</v>
      </c>
      <c r="AI14" s="3">
        <v>0.00495679466037591</v>
      </c>
      <c r="AJ14" s="3">
        <v>4.952691599380494E-05</v>
      </c>
      <c r="AK14" s="3">
        <v>0.0002262465519815231</v>
      </c>
      <c r="AL14" s="3">
        <v>0.060269259556435424</v>
      </c>
      <c r="AM14" s="3">
        <v>0.23071638842437636</v>
      </c>
    </row>
    <row r="15" spans="1:39" ht="24.75" customHeight="1">
      <c r="A15" s="6" t="s">
        <v>59</v>
      </c>
      <c r="B15" s="14" t="s">
        <v>60</v>
      </c>
      <c r="C15" s="14"/>
      <c r="D15" s="14"/>
      <c r="E15" s="14"/>
      <c r="F15" s="3">
        <v>9.438151248571592E-05</v>
      </c>
      <c r="G15" s="3">
        <v>0.055000410625096266</v>
      </c>
      <c r="H15" s="3">
        <v>0.05995983877007815</v>
      </c>
      <c r="I15" s="3">
        <v>0.020817653430617294</v>
      </c>
      <c r="J15" s="3">
        <v>0</v>
      </c>
      <c r="K15" s="3">
        <v>0.006441040423842988</v>
      </c>
      <c r="L15" s="3">
        <v>0</v>
      </c>
      <c r="M15" s="3">
        <v>1.9953506282990243</v>
      </c>
      <c r="N15" s="3">
        <v>0</v>
      </c>
      <c r="O15" s="3">
        <v>0.01141984840414181</v>
      </c>
      <c r="P15" s="3">
        <v>0.0029885767742809438</v>
      </c>
      <c r="Q15" s="3">
        <v>0</v>
      </c>
      <c r="R15" s="3">
        <v>0</v>
      </c>
      <c r="S15" s="3">
        <v>0</v>
      </c>
      <c r="T15" s="3">
        <v>0.0024772763598290416</v>
      </c>
      <c r="U15" s="3">
        <v>0.00029208226978258</v>
      </c>
      <c r="V15" s="3">
        <v>0.03519682603111114</v>
      </c>
      <c r="W15" s="3">
        <v>0</v>
      </c>
      <c r="X15" s="3">
        <v>0.036663690125469814</v>
      </c>
      <c r="Y15" s="3">
        <v>0.0009915199777260396</v>
      </c>
      <c r="Z15" s="3">
        <v>0.1735556266246963</v>
      </c>
      <c r="AA15" s="3">
        <v>0</v>
      </c>
      <c r="AB15" s="3">
        <v>0.043780969559343894</v>
      </c>
      <c r="AC15" s="3">
        <v>0.013378754987034062</v>
      </c>
      <c r="AD15" s="3">
        <v>0.27371927212103814</v>
      </c>
      <c r="AE15" s="3">
        <v>0</v>
      </c>
      <c r="AF15" s="3">
        <v>0.23313212844090028</v>
      </c>
      <c r="AG15" s="3">
        <v>0.23808668116055837</v>
      </c>
      <c r="AH15" s="3">
        <v>2.9727316317948497E-05</v>
      </c>
      <c r="AI15" s="3">
        <v>0.01276315033053833</v>
      </c>
      <c r="AJ15" s="3">
        <v>3.098503563939E-09</v>
      </c>
      <c r="AK15" s="3">
        <v>0.00024797152100548825</v>
      </c>
      <c r="AL15" s="3">
        <v>0.24799578659987453</v>
      </c>
      <c r="AM15" s="3">
        <v>0.2537242912582516</v>
      </c>
    </row>
    <row r="16" spans="1:39" ht="24.75" customHeight="1">
      <c r="A16" s="6" t="s">
        <v>61</v>
      </c>
      <c r="B16" s="14" t="s">
        <v>62</v>
      </c>
      <c r="C16" s="14"/>
      <c r="D16" s="14"/>
      <c r="E16" s="14"/>
      <c r="F16" s="3">
        <v>0</v>
      </c>
      <c r="G16" s="3">
        <v>2.35E-07</v>
      </c>
      <c r="H16" s="3">
        <v>1.41E-07</v>
      </c>
      <c r="I16" s="3">
        <v>0</v>
      </c>
      <c r="J16" s="3">
        <v>0.376</v>
      </c>
      <c r="K16" s="3">
        <v>4.7E-08</v>
      </c>
      <c r="L16" s="3">
        <v>258.5</v>
      </c>
      <c r="M16" s="3">
        <v>5.14133E-05</v>
      </c>
      <c r="N16" s="3">
        <v>14852000</v>
      </c>
      <c r="O16" s="3">
        <v>2.35E-07</v>
      </c>
      <c r="P16" s="3">
        <v>7.99E-06</v>
      </c>
      <c r="Q16" s="3">
        <v>0.94</v>
      </c>
      <c r="R16" s="3">
        <v>0.047</v>
      </c>
      <c r="S16" s="3">
        <v>2.115</v>
      </c>
      <c r="T16" s="3">
        <v>0</v>
      </c>
      <c r="U16" s="3">
        <v>0</v>
      </c>
      <c r="V16" s="3">
        <v>0</v>
      </c>
      <c r="W16" s="3">
        <v>639.2</v>
      </c>
      <c r="X16" s="3">
        <v>3.76E-08</v>
      </c>
      <c r="Y16" s="3">
        <v>3.29E-07</v>
      </c>
      <c r="Z16" s="3">
        <v>1.58202E-05</v>
      </c>
      <c r="AA16" s="3">
        <v>0</v>
      </c>
      <c r="AB16" s="3">
        <v>0.0001647021</v>
      </c>
      <c r="AC16" s="3">
        <v>0</v>
      </c>
      <c r="AD16" s="3">
        <v>0</v>
      </c>
      <c r="AE16" s="3">
        <v>11.75</v>
      </c>
      <c r="AF16" s="3">
        <v>8.1686E-06</v>
      </c>
      <c r="AG16" s="3">
        <v>8.1686E-06</v>
      </c>
      <c r="AH16" s="3">
        <v>0</v>
      </c>
      <c r="AI16" s="3">
        <v>0</v>
      </c>
      <c r="AJ16" s="3">
        <v>0</v>
      </c>
      <c r="AK16" s="3">
        <v>4.7E-08</v>
      </c>
      <c r="AL16" s="3">
        <v>8.1686E-06</v>
      </c>
      <c r="AM16" s="3">
        <v>4.7E-06</v>
      </c>
    </row>
    <row r="17" spans="1:39" ht="24.75" customHeight="1">
      <c r="A17" s="6" t="s">
        <v>63</v>
      </c>
      <c r="B17" s="14" t="s">
        <v>64</v>
      </c>
      <c r="C17" s="14"/>
      <c r="D17" s="14"/>
      <c r="E17" s="14"/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0.0048214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</row>
    <row r="18" spans="1:39" ht="24.75" customHeight="1">
      <c r="A18" s="6" t="s">
        <v>65</v>
      </c>
      <c r="B18" s="14" t="s">
        <v>66</v>
      </c>
      <c r="C18" s="14"/>
      <c r="D18" s="14"/>
      <c r="E18" s="14"/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3.6195E-05</v>
      </c>
      <c r="AG18" s="3">
        <v>0.000238125</v>
      </c>
      <c r="AH18" s="3">
        <v>0</v>
      </c>
      <c r="AI18" s="3">
        <v>0</v>
      </c>
      <c r="AJ18" s="3">
        <v>0</v>
      </c>
      <c r="AK18" s="3">
        <v>0</v>
      </c>
      <c r="AL18" s="3">
        <v>0.000485775</v>
      </c>
      <c r="AM18" s="3">
        <v>0</v>
      </c>
    </row>
    <row r="19" spans="1:39" ht="24.75" customHeight="1">
      <c r="A19" s="6" t="s">
        <v>67</v>
      </c>
      <c r="B19" s="14" t="s">
        <v>68</v>
      </c>
      <c r="C19" s="14"/>
      <c r="D19" s="14"/>
      <c r="E19" s="14"/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0.0001284178</v>
      </c>
      <c r="AG19" s="3">
        <v>0.001284178</v>
      </c>
      <c r="AH19" s="3">
        <v>0</v>
      </c>
      <c r="AI19" s="3">
        <v>0</v>
      </c>
      <c r="AJ19" s="3">
        <v>0</v>
      </c>
      <c r="AK19" s="3">
        <v>0</v>
      </c>
      <c r="AL19" s="3">
        <v>0.00256203</v>
      </c>
      <c r="AM19" s="3">
        <v>0</v>
      </c>
    </row>
    <row r="20" spans="1:39" ht="24.75" customHeight="1">
      <c r="A20" s="6" t="s">
        <v>69</v>
      </c>
      <c r="B20" s="14" t="s">
        <v>70</v>
      </c>
      <c r="C20" s="14"/>
      <c r="D20" s="14"/>
      <c r="E20" s="14"/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9.99528E-05</v>
      </c>
      <c r="AG20" s="3">
        <v>0.000999528</v>
      </c>
      <c r="AH20" s="3">
        <v>0</v>
      </c>
      <c r="AI20" s="3">
        <v>0</v>
      </c>
      <c r="AJ20" s="3">
        <v>0</v>
      </c>
      <c r="AK20" s="3">
        <v>0</v>
      </c>
      <c r="AL20" s="3">
        <v>0.001999056</v>
      </c>
      <c r="AM20" s="3">
        <v>0</v>
      </c>
    </row>
    <row r="21" spans="1:39" ht="24.75" customHeight="1">
      <c r="A21" s="6" t="s">
        <v>71</v>
      </c>
      <c r="B21" s="14" t="s">
        <v>72</v>
      </c>
      <c r="C21" s="14"/>
      <c r="D21" s="14"/>
      <c r="E21" s="14"/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0.15263897528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0.05634234</v>
      </c>
      <c r="AG21" s="3">
        <v>0.2812765</v>
      </c>
      <c r="AH21" s="3">
        <v>0</v>
      </c>
      <c r="AI21" s="3">
        <v>0</v>
      </c>
      <c r="AJ21" s="3">
        <v>0</v>
      </c>
      <c r="AK21" s="3">
        <v>0</v>
      </c>
      <c r="AL21" s="3">
        <v>1.43970255</v>
      </c>
      <c r="AM21" s="3">
        <v>0</v>
      </c>
    </row>
    <row r="22" spans="1:39" ht="24.75" customHeight="1">
      <c r="A22" s="6" t="s">
        <v>73</v>
      </c>
      <c r="B22" s="14" t="s">
        <v>74</v>
      </c>
      <c r="C22" s="14"/>
      <c r="D22" s="14"/>
      <c r="E22" s="14"/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0.1082568119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</row>
    <row r="23" spans="1:39" ht="24.75" customHeight="1">
      <c r="A23" s="6" t="s">
        <v>75</v>
      </c>
      <c r="B23" s="14" t="s">
        <v>76</v>
      </c>
      <c r="C23" s="14"/>
      <c r="D23" s="14"/>
      <c r="E23" s="14"/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0.00455898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</row>
    <row r="24" spans="1:39" ht="24.75" customHeight="1">
      <c r="A24" s="6" t="s">
        <v>77</v>
      </c>
      <c r="B24" s="14" t="s">
        <v>78</v>
      </c>
      <c r="C24" s="14"/>
      <c r="D24" s="14"/>
      <c r="E24" s="14"/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0.000369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</row>
    <row r="25" spans="1:39" ht="24.75" customHeight="1">
      <c r="A25" s="6" t="s">
        <v>79</v>
      </c>
      <c r="B25" s="14" t="s">
        <v>80</v>
      </c>
      <c r="C25" s="14"/>
      <c r="D25" s="14"/>
      <c r="E25" s="14"/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1.56054025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</row>
    <row r="26" spans="1:39" ht="24.75" customHeight="1">
      <c r="A26" s="6" t="s">
        <v>81</v>
      </c>
      <c r="B26" s="14" t="s">
        <v>82</v>
      </c>
      <c r="C26" s="14"/>
      <c r="D26" s="14"/>
      <c r="E26" s="14"/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0.0035913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</row>
    <row r="27" spans="1:39" ht="24.75" customHeight="1">
      <c r="A27" s="6" t="s">
        <v>83</v>
      </c>
      <c r="B27" s="14" t="s">
        <v>84</v>
      </c>
      <c r="C27" s="14"/>
      <c r="D27" s="14"/>
      <c r="E27" s="14"/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0.23568731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</row>
    <row r="28" spans="1:39" ht="24.75" customHeight="1">
      <c r="A28" s="6" t="s">
        <v>85</v>
      </c>
      <c r="B28" s="14" t="s">
        <v>86</v>
      </c>
      <c r="C28" s="14"/>
      <c r="D28" s="14"/>
      <c r="E28" s="14"/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0.013316462702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9.312E-05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</row>
    <row r="29" spans="1:39" ht="24.75" customHeight="1">
      <c r="A29" s="6" t="s">
        <v>87</v>
      </c>
      <c r="B29" s="14" t="s">
        <v>88</v>
      </c>
      <c r="C29" s="14"/>
      <c r="D29" s="14"/>
      <c r="E29" s="14"/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0.0741256106</v>
      </c>
      <c r="AM29" s="3">
        <v>0</v>
      </c>
    </row>
    <row r="30" spans="1:39" ht="24.75" customHeight="1">
      <c r="A30" s="6" t="s">
        <v>89</v>
      </c>
      <c r="B30" s="14" t="s">
        <v>90</v>
      </c>
      <c r="C30" s="14"/>
      <c r="D30" s="14"/>
      <c r="E30" s="14"/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1.3987262</v>
      </c>
      <c r="Y30" s="3">
        <v>0</v>
      </c>
      <c r="Z30" s="3">
        <v>0</v>
      </c>
      <c r="AA30" s="3">
        <v>7482118</v>
      </c>
      <c r="AB30" s="3">
        <v>0</v>
      </c>
      <c r="AC30" s="3">
        <v>0</v>
      </c>
      <c r="AD30" s="3">
        <v>0</v>
      </c>
      <c r="AE30" s="3">
        <v>0</v>
      </c>
      <c r="AF30" s="3">
        <v>0.01996454</v>
      </c>
      <c r="AG30" s="3">
        <v>0.03067722</v>
      </c>
      <c r="AH30" s="3">
        <v>0</v>
      </c>
      <c r="AI30" s="3">
        <v>0</v>
      </c>
      <c r="AJ30" s="3">
        <v>0</v>
      </c>
      <c r="AK30" s="3">
        <v>0</v>
      </c>
      <c r="AL30" s="3">
        <v>0.06719772</v>
      </c>
      <c r="AM30" s="3">
        <v>0</v>
      </c>
    </row>
    <row r="31" spans="1:39" ht="24.75" customHeight="1">
      <c r="A31" s="6" t="s">
        <v>91</v>
      </c>
      <c r="B31" s="14" t="s">
        <v>92</v>
      </c>
      <c r="C31" s="14"/>
      <c r="D31" s="14"/>
      <c r="E31" s="14"/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0.3261294</v>
      </c>
      <c r="Y31" s="3">
        <v>0</v>
      </c>
      <c r="Z31" s="3">
        <v>0</v>
      </c>
      <c r="AA31" s="3">
        <v>3311550</v>
      </c>
      <c r="AB31" s="3">
        <v>0</v>
      </c>
      <c r="AC31" s="3">
        <v>0</v>
      </c>
      <c r="AD31" s="3">
        <v>0</v>
      </c>
      <c r="AE31" s="3">
        <v>0</v>
      </c>
      <c r="AF31" s="3">
        <v>0.00636822</v>
      </c>
      <c r="AG31" s="3">
        <v>0.00955233</v>
      </c>
      <c r="AH31" s="3">
        <v>0</v>
      </c>
      <c r="AI31" s="3">
        <v>0</v>
      </c>
      <c r="AJ31" s="3">
        <v>0</v>
      </c>
      <c r="AK31" s="3">
        <v>0</v>
      </c>
      <c r="AL31" s="3">
        <v>0.02087361</v>
      </c>
      <c r="AM31" s="3">
        <v>0</v>
      </c>
    </row>
    <row r="32" spans="1:39" ht="24.75" customHeight="1">
      <c r="A32" s="6" t="s">
        <v>93</v>
      </c>
      <c r="B32" s="14" t="s">
        <v>94</v>
      </c>
      <c r="C32" s="14"/>
      <c r="D32" s="14"/>
      <c r="E32" s="14"/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0.3743936</v>
      </c>
      <c r="Y32" s="3">
        <v>0</v>
      </c>
      <c r="Z32" s="3">
        <v>0</v>
      </c>
      <c r="AA32" s="3">
        <v>1337120</v>
      </c>
      <c r="AB32" s="3">
        <v>0</v>
      </c>
      <c r="AC32" s="3">
        <v>0</v>
      </c>
      <c r="AD32" s="3">
        <v>0</v>
      </c>
      <c r="AE32" s="3">
        <v>0</v>
      </c>
      <c r="AF32" s="3">
        <v>0.0044659808</v>
      </c>
      <c r="AG32" s="3">
        <v>0.0148687744</v>
      </c>
      <c r="AH32" s="3">
        <v>0</v>
      </c>
      <c r="AI32" s="3">
        <v>0</v>
      </c>
      <c r="AJ32" s="3">
        <v>0</v>
      </c>
      <c r="AK32" s="3">
        <v>0</v>
      </c>
      <c r="AL32" s="3">
        <v>0.037171936</v>
      </c>
      <c r="AM32" s="3">
        <v>0</v>
      </c>
    </row>
    <row r="33" spans="1:39" ht="24.75" customHeight="1">
      <c r="A33" s="6" t="s">
        <v>95</v>
      </c>
      <c r="B33" s="14" t="s">
        <v>96</v>
      </c>
      <c r="C33" s="14"/>
      <c r="D33" s="14"/>
      <c r="E33" s="14"/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1.1712394112182</v>
      </c>
      <c r="Y33" s="3">
        <v>0</v>
      </c>
      <c r="Z33" s="3">
        <v>0.006871521747156</v>
      </c>
      <c r="AA33" s="3">
        <v>7760876.001896</v>
      </c>
      <c r="AB33" s="3">
        <v>0</v>
      </c>
      <c r="AC33" s="3">
        <v>0</v>
      </c>
      <c r="AD33" s="3">
        <v>0</v>
      </c>
      <c r="AE33" s="3">
        <v>0</v>
      </c>
      <c r="AF33" s="3">
        <v>0.00795336009756</v>
      </c>
      <c r="AG33" s="3">
        <v>0.04566546055419</v>
      </c>
      <c r="AH33" s="3">
        <v>0</v>
      </c>
      <c r="AI33" s="3">
        <v>0</v>
      </c>
      <c r="AJ33" s="3">
        <v>0</v>
      </c>
      <c r="AK33" s="3">
        <v>0</v>
      </c>
      <c r="AL33" s="3">
        <v>0.10120626122355</v>
      </c>
      <c r="AM33" s="3">
        <v>0</v>
      </c>
    </row>
    <row r="34" spans="1:39" ht="24.75" customHeight="1">
      <c r="A34" s="6" t="s">
        <v>97</v>
      </c>
      <c r="B34" s="14" t="s">
        <v>98</v>
      </c>
      <c r="C34" s="14"/>
      <c r="D34" s="14"/>
      <c r="E34" s="14"/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0.0004801918</v>
      </c>
      <c r="AG34" s="3">
        <v>0.0015987224</v>
      </c>
      <c r="AH34" s="3">
        <v>0</v>
      </c>
      <c r="AI34" s="3">
        <v>0</v>
      </c>
      <c r="AJ34" s="3">
        <v>0</v>
      </c>
      <c r="AK34" s="3">
        <v>0</v>
      </c>
      <c r="AL34" s="3">
        <v>0.003996806</v>
      </c>
      <c r="AM34" s="3">
        <v>0</v>
      </c>
    </row>
    <row r="35" spans="1:39" ht="24.75" customHeight="1">
      <c r="A35" s="6" t="s">
        <v>99</v>
      </c>
      <c r="B35" s="14" t="s">
        <v>100</v>
      </c>
      <c r="C35" s="14"/>
      <c r="D35" s="14"/>
      <c r="E35" s="14"/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0.1345024</v>
      </c>
      <c r="Y35" s="3">
        <v>0</v>
      </c>
      <c r="Z35" s="3">
        <v>0</v>
      </c>
      <c r="AA35" s="3">
        <v>1190528</v>
      </c>
      <c r="AB35" s="3">
        <v>0</v>
      </c>
      <c r="AC35" s="3">
        <v>0</v>
      </c>
      <c r="AD35" s="3">
        <v>0</v>
      </c>
      <c r="AE35" s="3">
        <v>0</v>
      </c>
      <c r="AF35" s="3">
        <v>0.00127232</v>
      </c>
      <c r="AG35" s="3">
        <v>0.00199936</v>
      </c>
      <c r="AH35" s="3">
        <v>0</v>
      </c>
      <c r="AI35" s="3">
        <v>0</v>
      </c>
      <c r="AJ35" s="3">
        <v>0</v>
      </c>
      <c r="AK35" s="3">
        <v>0</v>
      </c>
      <c r="AL35" s="3">
        <v>0.00436224</v>
      </c>
      <c r="AM35" s="3">
        <v>0</v>
      </c>
    </row>
    <row r="36" spans="1:39" ht="24.75" customHeight="1">
      <c r="A36" s="6" t="s">
        <v>101</v>
      </c>
      <c r="B36" s="14" t="s">
        <v>102</v>
      </c>
      <c r="C36" s="14"/>
      <c r="D36" s="14"/>
      <c r="E36" s="14"/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0.34108752</v>
      </c>
      <c r="Y36" s="3">
        <v>0</v>
      </c>
      <c r="Z36" s="3">
        <v>0.117248835</v>
      </c>
      <c r="AA36" s="3">
        <v>2131797</v>
      </c>
      <c r="AB36" s="3">
        <v>0</v>
      </c>
      <c r="AC36" s="3">
        <v>0</v>
      </c>
      <c r="AD36" s="3">
        <v>0</v>
      </c>
      <c r="AE36" s="3">
        <v>0</v>
      </c>
      <c r="AF36" s="3">
        <v>0.001421198</v>
      </c>
      <c r="AG36" s="3">
        <v>0.012080183</v>
      </c>
      <c r="AH36" s="3">
        <v>0</v>
      </c>
      <c r="AI36" s="3">
        <v>0</v>
      </c>
      <c r="AJ36" s="3">
        <v>0</v>
      </c>
      <c r="AK36" s="3">
        <v>0</v>
      </c>
      <c r="AL36" s="3">
        <v>0.084561281</v>
      </c>
      <c r="AM36" s="3">
        <v>0</v>
      </c>
    </row>
    <row r="37" spans="1:39" ht="24.75" customHeight="1">
      <c r="A37" s="6" t="s">
        <v>103</v>
      </c>
      <c r="B37" s="14" t="s">
        <v>104</v>
      </c>
      <c r="C37" s="14"/>
      <c r="D37" s="14"/>
      <c r="E37" s="14"/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0.05560984</v>
      </c>
      <c r="Y37" s="3">
        <v>0</v>
      </c>
      <c r="Z37" s="3">
        <v>0</v>
      </c>
      <c r="AA37" s="3">
        <v>252772</v>
      </c>
      <c r="AB37" s="3">
        <v>0</v>
      </c>
      <c r="AC37" s="3">
        <v>0</v>
      </c>
      <c r="AD37" s="3">
        <v>0</v>
      </c>
      <c r="AE37" s="3">
        <v>0</v>
      </c>
      <c r="AF37" s="3">
        <v>0.002274948</v>
      </c>
      <c r="AG37" s="3">
        <v>0.002274948</v>
      </c>
      <c r="AH37" s="3">
        <v>0</v>
      </c>
      <c r="AI37" s="3">
        <v>0</v>
      </c>
      <c r="AJ37" s="3">
        <v>0</v>
      </c>
      <c r="AK37" s="3">
        <v>0</v>
      </c>
      <c r="AL37" s="3">
        <v>0.017441268</v>
      </c>
      <c r="AM37" s="3">
        <v>0</v>
      </c>
    </row>
    <row r="38" spans="1:39" ht="24.75" customHeight="1">
      <c r="A38" s="6" t="s">
        <v>105</v>
      </c>
      <c r="B38" s="14" t="s">
        <v>106</v>
      </c>
      <c r="C38" s="14"/>
      <c r="D38" s="14"/>
      <c r="E38" s="14"/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0.00018834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1.314E-05</v>
      </c>
      <c r="AG38" s="3">
        <v>0.00034164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</row>
    <row r="39" spans="1:39" ht="24.75" customHeight="1">
      <c r="A39" s="6" t="s">
        <v>107</v>
      </c>
      <c r="B39" s="14" t="s">
        <v>108</v>
      </c>
      <c r="C39" s="14"/>
      <c r="D39" s="14"/>
      <c r="E39" s="14"/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4.52761E-05</v>
      </c>
      <c r="AG39" s="3">
        <v>0.000219888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</row>
    <row r="40" spans="1:39" ht="24.75" customHeight="1">
      <c r="A40" s="6" t="s">
        <v>109</v>
      </c>
      <c r="B40" s="14" t="s">
        <v>110</v>
      </c>
      <c r="C40" s="14"/>
      <c r="D40" s="14"/>
      <c r="E40" s="14"/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6525100000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0.2144639172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4.53673671E-06</v>
      </c>
      <c r="AG40" s="3">
        <v>3.010743453E-05</v>
      </c>
      <c r="AH40" s="3">
        <v>0</v>
      </c>
      <c r="AI40" s="3">
        <v>0</v>
      </c>
      <c r="AJ40" s="3">
        <v>0</v>
      </c>
      <c r="AK40" s="3">
        <v>0</v>
      </c>
      <c r="AL40" s="3">
        <v>6.365179081E-05</v>
      </c>
      <c r="AM40" s="3">
        <v>0</v>
      </c>
    </row>
    <row r="41" spans="1:39" ht="24.75" customHeight="1">
      <c r="A41" s="6" t="s">
        <v>111</v>
      </c>
      <c r="B41" s="14" t="s">
        <v>112</v>
      </c>
      <c r="C41" s="14"/>
      <c r="D41" s="14"/>
      <c r="E41" s="14"/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0.0002887725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</row>
    <row r="42" spans="6:39" ht="12.75">
      <c r="F42" s="4">
        <f aca="true" t="shared" si="0" ref="F42:AM42">SUM(F4:F41)</f>
        <v>0.00026377395302446536</v>
      </c>
      <c r="G42" s="4">
        <f t="shared" si="0"/>
        <v>0.06748352994663043</v>
      </c>
      <c r="H42" s="4">
        <f t="shared" si="0"/>
        <v>0.0677524261651858</v>
      </c>
      <c r="I42" s="4">
        <f t="shared" si="0"/>
        <v>0.024678875625609685</v>
      </c>
      <c r="J42" s="4">
        <f t="shared" si="0"/>
        <v>26.50544</v>
      </c>
      <c r="K42" s="4">
        <f t="shared" si="0"/>
        <v>0.017751569736197455</v>
      </c>
      <c r="L42" s="4">
        <f t="shared" si="0"/>
        <v>6575507652.126517</v>
      </c>
      <c r="M42" s="4">
        <f t="shared" si="0"/>
        <v>6.657876224805325</v>
      </c>
      <c r="N42" s="4">
        <f t="shared" si="0"/>
        <v>326190212451.1078</v>
      </c>
      <c r="O42" s="4">
        <f t="shared" si="0"/>
        <v>0.04750500932763359</v>
      </c>
      <c r="P42" s="4">
        <f t="shared" si="0"/>
        <v>0.3560573591183236</v>
      </c>
      <c r="Q42" s="4">
        <f t="shared" si="0"/>
        <v>66.2636</v>
      </c>
      <c r="R42" s="4">
        <f t="shared" si="0"/>
        <v>23.88318</v>
      </c>
      <c r="S42" s="4">
        <f t="shared" si="0"/>
        <v>149.09310000000002</v>
      </c>
      <c r="T42" s="4">
        <f t="shared" si="0"/>
        <v>0.006336887797623092</v>
      </c>
      <c r="U42" s="4">
        <f t="shared" si="0"/>
        <v>0.0007434063878802329</v>
      </c>
      <c r="V42" s="4">
        <f t="shared" si="0"/>
        <v>0.0382859551302464</v>
      </c>
      <c r="W42" s="4">
        <f t="shared" si="0"/>
        <v>9768818.19340941</v>
      </c>
      <c r="X42" s="4">
        <f t="shared" si="0"/>
        <v>3.8825069584119456</v>
      </c>
      <c r="Y42" s="4">
        <f t="shared" si="0"/>
        <v>0.006143060402706349</v>
      </c>
      <c r="Z42" s="4">
        <f t="shared" si="0"/>
        <v>3.371642080484723</v>
      </c>
      <c r="AA42" s="4">
        <f t="shared" si="0"/>
        <v>23466761.001896</v>
      </c>
      <c r="AB42" s="4">
        <f t="shared" si="0"/>
        <v>2.246014871622816</v>
      </c>
      <c r="AC42" s="4">
        <f t="shared" si="0"/>
        <v>0.1102127319325734</v>
      </c>
      <c r="AD42" s="4">
        <f t="shared" si="0"/>
        <v>0.3510074778945931</v>
      </c>
      <c r="AE42" s="4">
        <f t="shared" si="0"/>
        <v>828.295</v>
      </c>
      <c r="AF42" s="4">
        <f t="shared" si="0"/>
        <v>0.5108369729724029</v>
      </c>
      <c r="AG42" s="4">
        <f t="shared" si="0"/>
        <v>0.8338274195975023</v>
      </c>
      <c r="AH42" s="4">
        <f t="shared" si="0"/>
        <v>7.56422053827446E-05</v>
      </c>
      <c r="AI42" s="4">
        <f t="shared" si="0"/>
        <v>0.021254295493685238</v>
      </c>
      <c r="AJ42" s="4">
        <f t="shared" si="0"/>
        <v>0.0016988731252159256</v>
      </c>
      <c r="AK42" s="4">
        <f t="shared" si="0"/>
        <v>0.0009286933938200946</v>
      </c>
      <c r="AL42" s="4">
        <f t="shared" si="0"/>
        <v>2.19502636175316</v>
      </c>
      <c r="AM42" s="4">
        <f t="shared" si="0"/>
        <v>0.9625866422899617</v>
      </c>
    </row>
  </sheetData>
  <sheetProtection/>
  <mergeCells count="40">
    <mergeCell ref="B38:E38"/>
    <mergeCell ref="B39:E39"/>
    <mergeCell ref="B40:E40"/>
    <mergeCell ref="B41:E41"/>
    <mergeCell ref="B32:E32"/>
    <mergeCell ref="B33:E33"/>
    <mergeCell ref="B34:E34"/>
    <mergeCell ref="B35:E35"/>
    <mergeCell ref="B36:E36"/>
    <mergeCell ref="B37:E37"/>
    <mergeCell ref="B26:E26"/>
    <mergeCell ref="B27:E27"/>
    <mergeCell ref="B28:E28"/>
    <mergeCell ref="B29:E29"/>
    <mergeCell ref="B30:E30"/>
    <mergeCell ref="B31:E31"/>
    <mergeCell ref="B20:E20"/>
    <mergeCell ref="B21:E21"/>
    <mergeCell ref="B22:E22"/>
    <mergeCell ref="B23:E23"/>
    <mergeCell ref="B24:E24"/>
    <mergeCell ref="B25:E25"/>
    <mergeCell ref="B14:E14"/>
    <mergeCell ref="B15:E15"/>
    <mergeCell ref="B16:E16"/>
    <mergeCell ref="B17:E17"/>
    <mergeCell ref="B18:E18"/>
    <mergeCell ref="B19:E19"/>
    <mergeCell ref="B8:E8"/>
    <mergeCell ref="B9:E9"/>
    <mergeCell ref="B10:E10"/>
    <mergeCell ref="B11:E11"/>
    <mergeCell ref="B12:E12"/>
    <mergeCell ref="B13:E13"/>
    <mergeCell ref="A1:B1"/>
    <mergeCell ref="B3:E3"/>
    <mergeCell ref="B4:E4"/>
    <mergeCell ref="B5:E5"/>
    <mergeCell ref="B6:E6"/>
    <mergeCell ref="B7:E7"/>
  </mergeCells>
  <printOptions/>
  <pageMargins left="0" right="0" top="0" bottom="0" header="0.5" footer="0.5"/>
  <pageSetup horizontalDpi="300" verticalDpi="300" orientation="portrait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 TALPOS</dc:creator>
  <cp:keywords/>
  <dc:description/>
  <cp:lastModifiedBy>Emilia TALPOS</cp:lastModifiedBy>
  <dcterms:created xsi:type="dcterms:W3CDTF">2016-07-29T09:47:33Z</dcterms:created>
  <dcterms:modified xsi:type="dcterms:W3CDTF">2018-07-09T12:03:56Z</dcterms:modified>
  <cp:category/>
  <cp:version/>
  <cp:contentType/>
  <cp:contentStatus/>
</cp:coreProperties>
</file>