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Qemisiigrupe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<sst xmlns="http://schemas.openxmlformats.org/spreadsheetml/2006/main" count="45" uniqueCount="45">
  <si>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grupa</t>
  </si>
  <si>
    <t>nume grupa</t>
  </si>
  <si>
    <t>CO2 (Gg)</t>
  </si>
  <si>
    <t>SO2 (Mg)</t>
  </si>
  <si>
    <t>NOX (Mg)</t>
  </si>
  <si>
    <t>NMVOC (Mg)</t>
  </si>
  <si>
    <t>CH4 (Mg)</t>
  </si>
  <si>
    <t>CO (Mg)</t>
  </si>
  <si>
    <t>N2O (Mg)</t>
  </si>
  <si>
    <t>NH3 (Mg)</t>
  </si>
  <si>
    <t>TSP (Mg)</t>
  </si>
  <si>
    <t>PM10 (Mg)</t>
  </si>
  <si>
    <t>PAH (Mg)</t>
  </si>
  <si>
    <t>DIOX (g)</t>
  </si>
  <si>
    <t>As (kg)</t>
  </si>
  <si>
    <t>Cd (kg)</t>
  </si>
  <si>
    <t>Cr (kg)</t>
  </si>
  <si>
    <t>Cu (kg)</t>
  </si>
  <si>
    <t>Hg (kg)</t>
  </si>
  <si>
    <t>Ni (kg)</t>
  </si>
  <si>
    <t>Pb (kg)</t>
  </si>
  <si>
    <t>Se (kg)</t>
  </si>
  <si>
    <t>Zn (kg)</t>
  </si>
  <si>
    <t>01</t>
  </si>
  <si>
    <t>Arderi in energetica  si industrii de tranformare</t>
  </si>
  <si>
    <t>02</t>
  </si>
  <si>
    <t>Instalatii de ardere neindustriale</t>
  </si>
  <si>
    <t>03</t>
  </si>
  <si>
    <t>Arderi in industria de prelucrare</t>
  </si>
  <si>
    <t>04</t>
  </si>
  <si>
    <t>Procese de productie</t>
  </si>
  <si>
    <t>05</t>
  </si>
  <si>
    <t>Extractia si distributia combustibililor fosili</t>
  </si>
  <si>
    <t>06</t>
  </si>
  <si>
    <t>Utilizarea solventilor si a altor produse</t>
  </si>
  <si>
    <t>07</t>
  </si>
  <si>
    <t>Transport rutier</t>
  </si>
  <si>
    <t>09</t>
  </si>
  <si>
    <t>Tratarea si depozitarea deseurilor</t>
  </si>
  <si>
    <t>10</t>
  </si>
  <si>
    <t>Agricultura</t>
  </si>
  <si>
    <t>11</t>
  </si>
  <si>
    <t>Alte surse</t>
  </si>
  <si>
    <t>TOTAL EMISII</t>
  </si>
  <si>
    <t xml:space="preserve">INVENTAR EMISII - ANUL 2009 - MEHEDINTI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</si>
</sst>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2"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0" fontId="0" fillId="0" borderId="2" xfId="0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right"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R17"/>
  <sheetViews>
    <sheetView tabSelected="1" workbookViewId="0" topLeftCell="O1">
      <selection activeCell="S29" sqref="S29"/>
    </sheetView>
  </sheetViews>
  <sheetFormatPr defaultColWidth="9.140625" defaultRowHeight="12.75"/>
  <cols>
    <col min="1" max="1" width="9.57421875" style="0" customWidth="1"/>
    <col min="2" max="2" width="40.421875" style="0" customWidth="1"/>
    <col min="3" max="44" width="14.00390625" style="0" customWidth="1"/>
  </cols>
  <sheetData>
    <row r="1" ht="13.5" customHeight="1"/>
    <row r="2" ht="13.5" customHeight="1"/>
    <row r="3" ht="13.5" customHeight="1">
      <c r="B3" s="14" t="s">
        <v>44</v>
      </c>
    </row>
    <row r="4" ht="13.5" customHeight="1"/>
    <row r="5" ht="13.5" customHeight="1"/>
    <row r="6" spans="1:44" ht="13.5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  <c r="Q6" s="1" t="s">
        <v>16</v>
      </c>
      <c r="R6" s="1" t="s">
        <v>17</v>
      </c>
      <c r="S6" s="1" t="s">
        <v>18</v>
      </c>
      <c r="T6" s="1" t="s">
        <v>19</v>
      </c>
      <c r="U6" s="1" t="s">
        <v>20</v>
      </c>
      <c r="V6" s="5" t="s">
        <v>21</v>
      </c>
      <c r="W6" s="11" t="s">
        <v>22</v>
      </c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ht="13.5" customHeight="1">
      <c r="A7" s="12" t="s">
        <v>23</v>
      </c>
      <c r="B7" s="2" t="s">
        <v>24</v>
      </c>
      <c r="C7" s="3">
        <v>2036.10054584</v>
      </c>
      <c r="D7" s="3">
        <v>68592.9568</v>
      </c>
      <c r="E7" s="3">
        <v>5355.791792</v>
      </c>
      <c r="F7" s="3">
        <v>594.298676</v>
      </c>
      <c r="G7" s="3">
        <v>12.477906019999999</v>
      </c>
      <c r="H7" s="3">
        <v>289.5726538</v>
      </c>
      <c r="I7" s="3">
        <v>288.38878880000004</v>
      </c>
      <c r="J7" s="4"/>
      <c r="K7" s="4"/>
      <c r="L7" s="3">
        <v>873.98600525</v>
      </c>
      <c r="M7" s="4"/>
      <c r="N7" s="4"/>
      <c r="O7" s="3">
        <v>70.74762218</v>
      </c>
      <c r="P7" s="3">
        <v>34.30839475</v>
      </c>
      <c r="Q7" s="3">
        <v>130.850074284</v>
      </c>
      <c r="R7" s="3">
        <v>48.675742058</v>
      </c>
      <c r="S7" s="3">
        <v>230.01496348599997</v>
      </c>
      <c r="T7" s="3">
        <v>1058.962378058</v>
      </c>
      <c r="U7" s="3">
        <v>88.77790167</v>
      </c>
      <c r="V7" s="7"/>
      <c r="W7" s="3">
        <v>197.97966205599997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44" ht="13.5" customHeight="1">
      <c r="A8" s="12" t="s">
        <v>25</v>
      </c>
      <c r="B8" s="2" t="s">
        <v>26</v>
      </c>
      <c r="C8" s="3">
        <v>47.491387249999995</v>
      </c>
      <c r="D8" s="3">
        <v>72.2908984</v>
      </c>
      <c r="E8" s="3">
        <v>15.05247</v>
      </c>
      <c r="F8" s="3">
        <v>106.19490599999999</v>
      </c>
      <c r="G8" s="3">
        <v>70.41137749999999</v>
      </c>
      <c r="H8" s="3">
        <v>1543.4964129999996</v>
      </c>
      <c r="I8" s="3">
        <v>2.755511</v>
      </c>
      <c r="J8" s="3">
        <v>1.539669595</v>
      </c>
      <c r="K8" s="4"/>
      <c r="L8" s="3">
        <v>4.411222709233999</v>
      </c>
      <c r="M8" s="4"/>
      <c r="N8" s="4"/>
      <c r="O8" s="4"/>
      <c r="P8" s="4"/>
      <c r="Q8" s="4"/>
      <c r="R8" s="4"/>
      <c r="S8" s="4"/>
      <c r="T8" s="4"/>
      <c r="U8" s="4"/>
      <c r="V8" s="7"/>
      <c r="W8" s="4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ht="13.5" customHeight="1">
      <c r="A9" s="12" t="s">
        <v>27</v>
      </c>
      <c r="B9" s="2" t="s">
        <v>28</v>
      </c>
      <c r="C9" s="3">
        <v>0.224</v>
      </c>
      <c r="D9" s="3">
        <v>0.2325</v>
      </c>
      <c r="E9" s="3">
        <v>0.3625</v>
      </c>
      <c r="F9" s="3">
        <v>0.0345</v>
      </c>
      <c r="G9" s="4"/>
      <c r="H9" s="3">
        <v>0.032</v>
      </c>
      <c r="I9" s="3">
        <v>0.008</v>
      </c>
      <c r="J9" s="4"/>
      <c r="K9" s="3">
        <v>0</v>
      </c>
      <c r="L9" s="4"/>
      <c r="M9" s="4"/>
      <c r="N9" s="4"/>
      <c r="O9" s="3">
        <v>0.075</v>
      </c>
      <c r="P9" s="3">
        <v>0.035</v>
      </c>
      <c r="Q9" s="3">
        <v>0.275</v>
      </c>
      <c r="R9" s="4"/>
      <c r="S9" s="4"/>
      <c r="T9" s="3">
        <v>0.125</v>
      </c>
      <c r="U9" s="3">
        <v>1.8</v>
      </c>
      <c r="V9" s="6">
        <v>1.25</v>
      </c>
      <c r="W9" s="3">
        <v>1.25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ht="13.5" customHeight="1">
      <c r="A10" s="12" t="s">
        <v>29</v>
      </c>
      <c r="B10" s="2" t="s">
        <v>30</v>
      </c>
      <c r="C10" s="3">
        <v>0</v>
      </c>
      <c r="D10" s="3">
        <v>0</v>
      </c>
      <c r="E10" s="3">
        <v>0</v>
      </c>
      <c r="F10" s="3">
        <v>3.375</v>
      </c>
      <c r="G10" s="3">
        <v>0</v>
      </c>
      <c r="H10" s="3">
        <v>0</v>
      </c>
      <c r="I10" s="3">
        <v>0</v>
      </c>
      <c r="J10" s="3">
        <v>0</v>
      </c>
      <c r="K10" s="4"/>
      <c r="L10" s="3">
        <v>0</v>
      </c>
      <c r="M10" s="4"/>
      <c r="N10" s="4"/>
      <c r="O10" s="4"/>
      <c r="P10" s="4"/>
      <c r="Q10" s="4"/>
      <c r="R10" s="4"/>
      <c r="S10" s="4"/>
      <c r="T10" s="4"/>
      <c r="U10" s="4"/>
      <c r="V10" s="7"/>
      <c r="W10" s="4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13.5" customHeight="1">
      <c r="A11" s="12" t="s">
        <v>31</v>
      </c>
      <c r="B11" s="2" t="s">
        <v>32</v>
      </c>
      <c r="C11" s="4"/>
      <c r="D11" s="4"/>
      <c r="E11" s="4"/>
      <c r="F11" s="3">
        <v>87.1228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7"/>
      <c r="W11" s="4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12.75">
      <c r="A12" s="12" t="s">
        <v>33</v>
      </c>
      <c r="B12" s="2" t="s">
        <v>34</v>
      </c>
      <c r="C12" s="4"/>
      <c r="D12" s="4"/>
      <c r="E12" s="4"/>
      <c r="F12" s="3">
        <v>5338.314700000001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7"/>
      <c r="W12" s="4"/>
      <c r="X12" s="8"/>
      <c r="Y12" s="8"/>
      <c r="Z12" s="8"/>
      <c r="AA12" s="8"/>
      <c r="AB12" s="8"/>
      <c r="AC12" s="9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12.75">
      <c r="A13" s="12" t="s">
        <v>35</v>
      </c>
      <c r="B13" s="2" t="s">
        <v>36</v>
      </c>
      <c r="C13" s="3">
        <v>191.5783618890961</v>
      </c>
      <c r="D13" s="3">
        <v>263.9881</v>
      </c>
      <c r="E13" s="3">
        <v>1393.9058313783999</v>
      </c>
      <c r="F13" s="3">
        <v>2018.5763439999998</v>
      </c>
      <c r="G13" s="3">
        <v>34.047692163872</v>
      </c>
      <c r="H13" s="3">
        <v>17544.1882239504</v>
      </c>
      <c r="I13" s="3">
        <v>6.497936900000001</v>
      </c>
      <c r="J13" s="4"/>
      <c r="K13" s="3">
        <v>121.78932999999998</v>
      </c>
      <c r="L13" s="4"/>
      <c r="M13" s="4"/>
      <c r="N13" s="4"/>
      <c r="O13" s="4"/>
      <c r="P13" s="3">
        <v>0.030825404999999993</v>
      </c>
      <c r="Q13" s="3">
        <v>0.31776191</v>
      </c>
      <c r="R13" s="3">
        <v>10.727834399999999</v>
      </c>
      <c r="S13" s="4"/>
      <c r="T13" s="3">
        <v>0.4471416199999999</v>
      </c>
      <c r="U13" s="3">
        <v>159.06792900000005</v>
      </c>
      <c r="V13" s="6">
        <v>0.06343056000000002</v>
      </c>
      <c r="W13" s="3">
        <v>6.361820999999998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ht="12.75">
      <c r="A14" s="12" t="s">
        <v>37</v>
      </c>
      <c r="B14" s="2" t="s">
        <v>38</v>
      </c>
      <c r="C14" s="3">
        <v>0.6881022880000001</v>
      </c>
      <c r="D14" s="3">
        <v>0.096138</v>
      </c>
      <c r="E14" s="3">
        <v>0.156996</v>
      </c>
      <c r="F14" s="4"/>
      <c r="G14" s="3">
        <v>1892.2812929459997</v>
      </c>
      <c r="H14" s="3">
        <v>0.130536344</v>
      </c>
      <c r="I14" s="4"/>
      <c r="J14" s="4"/>
      <c r="K14" s="3">
        <v>0.205506</v>
      </c>
      <c r="L14" s="4"/>
      <c r="M14" s="4"/>
      <c r="N14" s="3">
        <v>1.4553E-07</v>
      </c>
      <c r="O14" s="3">
        <v>0.00882</v>
      </c>
      <c r="P14" s="3">
        <v>0.882</v>
      </c>
      <c r="Q14" s="3">
        <v>0.03528</v>
      </c>
      <c r="R14" s="3">
        <v>0.0005292000000000001</v>
      </c>
      <c r="S14" s="3">
        <v>4.7627999999999995</v>
      </c>
      <c r="T14" s="3">
        <v>0.026459999999999997</v>
      </c>
      <c r="U14" s="3">
        <v>8.82</v>
      </c>
      <c r="V14" s="7"/>
      <c r="W14" s="4"/>
      <c r="X14" s="8"/>
      <c r="Y14" s="8"/>
      <c r="Z14" s="8"/>
      <c r="AA14" s="8"/>
      <c r="AB14" s="8"/>
      <c r="AC14" s="8"/>
      <c r="AD14" s="8"/>
      <c r="AE14" s="8"/>
      <c r="AF14" s="8"/>
      <c r="AG14" s="9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12.75">
      <c r="A15" s="12" t="s">
        <v>39</v>
      </c>
      <c r="B15" s="2" t="s">
        <v>40</v>
      </c>
      <c r="C15" s="4"/>
      <c r="D15" s="4"/>
      <c r="E15" s="4"/>
      <c r="F15" s="4"/>
      <c r="G15" s="3">
        <v>49.087239999999994</v>
      </c>
      <c r="H15" s="4"/>
      <c r="I15" s="4"/>
      <c r="J15" s="3">
        <v>34.6889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7"/>
      <c r="W15" s="4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12.75">
      <c r="A16" s="12" t="s">
        <v>41</v>
      </c>
      <c r="B16" s="2" t="s">
        <v>42</v>
      </c>
      <c r="C16" s="4"/>
      <c r="D16" s="4"/>
      <c r="E16" s="4"/>
      <c r="F16" s="4"/>
      <c r="G16" s="3">
        <v>13.909401569999998</v>
      </c>
      <c r="H16" s="4"/>
      <c r="I16" s="3">
        <v>1.7102546999999997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7"/>
      <c r="W16" s="4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12.75">
      <c r="A17" s="13">
        <v>12</v>
      </c>
      <c r="B17" s="15" t="s">
        <v>43</v>
      </c>
      <c r="C17" s="4">
        <f>SUM(C7:C16)</f>
        <v>2276.0823972670964</v>
      </c>
      <c r="D17" s="4">
        <f>SUM(D7:D16)</f>
        <v>68929.56443639999</v>
      </c>
      <c r="E17" s="4">
        <f>SUM(E7:E16)</f>
        <v>6765.269589378399</v>
      </c>
      <c r="F17" s="4">
        <f>SUM(F7:F16)</f>
        <v>8147.916926000001</v>
      </c>
      <c r="G17" s="4">
        <f>SUM(G7:G16)</f>
        <v>2072.214910199871</v>
      </c>
      <c r="H17" s="4">
        <f>SUM(H7:H16)</f>
        <v>19377.4198270944</v>
      </c>
      <c r="I17" s="4">
        <f>SUM(I7:I16)</f>
        <v>299.36049140000006</v>
      </c>
      <c r="J17" s="4">
        <f>SUM(J7:J16)</f>
        <v>36.228569594999996</v>
      </c>
      <c r="K17" s="4">
        <f>SUM(K7:K16)</f>
        <v>121.99483599999998</v>
      </c>
      <c r="L17" s="4">
        <f>SUM(L7:L16)</f>
        <v>878.397227959234</v>
      </c>
      <c r="M17" s="4"/>
      <c r="N17" s="4">
        <f>SUM(N7:N16)</f>
        <v>1.4553E-07</v>
      </c>
      <c r="O17" s="4">
        <f>SUM(O7:O16)</f>
        <v>70.83144218</v>
      </c>
      <c r="P17" s="4">
        <f>SUM(P7:P16)</f>
        <v>35.256220154999994</v>
      </c>
      <c r="Q17" s="4">
        <f>SUM(Q7:Q16)</f>
        <v>131.478116194</v>
      </c>
      <c r="R17" s="4">
        <f>SUM(R7:R16)</f>
        <v>59.404105658</v>
      </c>
      <c r="S17" s="4">
        <f>SUM(S7:S16)</f>
        <v>234.77776348599997</v>
      </c>
      <c r="T17" s="4">
        <f>SUM(T7:T16)</f>
        <v>1059.560979678</v>
      </c>
      <c r="U17" s="4">
        <f>SUM(U7:U16)</f>
        <v>258.46583067000006</v>
      </c>
      <c r="V17" s="7">
        <f>SUM(V7:V16)</f>
        <v>1.31343056</v>
      </c>
      <c r="W17" s="4">
        <f>SUM(W7:W16)</f>
        <v>205.59148305599996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PETRONELA</cp:lastModifiedBy>
  <dcterms:modified xsi:type="dcterms:W3CDTF">2011-05-13T06:59:19Z</dcterms:modified>
  <cp:category/>
  <cp:version/>
  <cp:contentType/>
  <cp:contentStatus/>
</cp:coreProperties>
</file>