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<sst xmlns="http://schemas.openxmlformats.org/spreadsheetml/2006/main" count="145" uniqueCount="141">
  <si>
    <t>Sesiune raportare 2016</t>
  </si>
  <si>
    <t>Apm:</t>
  </si>
  <si>
    <t>APMPH</t>
  </si>
  <si>
    <t>NFR</t>
  </si>
  <si>
    <t xml:space="preserve">Name
</t>
  </si>
  <si>
    <t>AS AND COMPOUNDS - Mg</t>
  </si>
  <si>
    <t>BC - Gg</t>
  </si>
  <si>
    <t>BENZENE - 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</si>
  <si>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</si>
  <si>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</si>
  <si>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</si>
  <si>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</si>
  <si>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</si>
  <si>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</si>
  <si>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</si>
  <si>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</si>
  <si>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</si>
  <si>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</si>
  <si>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</si>
  <si>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</si>
  <si>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</si>
  <si>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</si>
  <si>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</si>
  <si>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</si>
  <si>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</si>
  <si>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</si>
  <si>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</si>
  <si>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</si>
  <si>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</si>
  <si>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</si>
  <si>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</si>
  <si>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</si>
  <si>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</si>
  <si>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</si>
  <si>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</si>
  <si>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</si>
  <si>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</si>
  <si>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</si>
  <si>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</si>
  <si>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</si>
  <si>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</si>
  <si>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</si>
  <si>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</si>
  <si>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</si>
  <si>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1.A.1.b</t>
  </si>
  <si>
    <t>Rafinarea titeiului</t>
  </si>
  <si>
    <t>1.A.2.a</t>
  </si>
  <si>
    <t xml:space="preserve">Arderi în industrii de fabricare si constructii– </t>
  </si>
  <si>
    <t>1.A.2.b</t>
  </si>
  <si>
    <t>1.A.2.c</t>
  </si>
  <si>
    <t xml:space="preserve">Arderi in industrii de fabricare si constructii -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</si>
  <si>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</si>
  <si>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</si>
  <si>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</si>
  <si>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</si>
  <si>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</si>
  <si>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</si>
  <si>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</si>
  <si>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</si>
  <si>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</si>
  <si>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</si>
  <si>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</si>
  <si>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</si>
  <si>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</si>
  <si>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</si>
  <si>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</si>
  <si>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</si>
  <si>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</si>
  <si>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</si>
  <si>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</si>
  <si>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</si>
  <si>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</si>
  <si>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</si>
  <si>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1.A.4.b.ii</t>
  </si>
  <si>
    <t>Utilaje mobile folosite în activitati rezidentiale</t>
  </si>
  <si>
    <t>1.A.4.c.i</t>
  </si>
  <si>
    <t xml:space="preserve">Agricultura/Silvicultura/Pescuit – Surse </t>
  </si>
  <si>
    <t>1.A.5.a</t>
  </si>
  <si>
    <t xml:space="preserve">Altele– Alte arderi în surse stationare, inclusiv </t>
  </si>
  <si>
    <t>1.B.2.a.i</t>
  </si>
  <si>
    <t>Explorarea, productia, transportul titeiului</t>
  </si>
  <si>
    <t>1.B.2.a.iv</t>
  </si>
  <si>
    <t>Rafinare/stocare</t>
  </si>
  <si>
    <t>1.B.2.a.v</t>
  </si>
  <si>
    <t>Distribuirea produselor petroliere</t>
  </si>
  <si>
    <t>1.B.2.b</t>
  </si>
  <si>
    <t xml:space="preserve">Explorarea, productia, transportul gazelor </t>
  </si>
  <si>
    <t>1.B.2.c</t>
  </si>
  <si>
    <t>Ventilatii si facle</t>
  </si>
  <si>
    <t>2.A.3</t>
  </si>
  <si>
    <t>Alte produse minerale</t>
  </si>
  <si>
    <t>2.A.5.a</t>
  </si>
  <si>
    <t xml:space="preserve">Extractia la suprafata (cariera) si din subteran </t>
  </si>
  <si>
    <t>2.A.5.c</t>
  </si>
  <si>
    <t xml:space="preserve">Stocarea, manevrarea si transportul produselor </t>
  </si>
  <si>
    <t>2.A.6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</si>
  <si>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</si>
  <si>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</si>
  <si>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</si>
  <si>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</si>
  <si>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</si>
  <si>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</si>
  <si>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2.C.7.c</t>
  </si>
  <si>
    <t>Fabricare alte metale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</si>
  <si>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</si>
  <si>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</si>
  <si>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</si>
  <si>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</si>
  <si>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</si>
  <si>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</si>
  <si>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</si>
  <si>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</si>
  <si>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</si>
  <si>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</si>
  <si>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</si>
  <si>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</si>
  <si>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</si>
  <si>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</si>
  <si>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3.B.1.a</t>
  </si>
  <si>
    <t xml:space="preserve">Managementul dejecțiilor animaliere - Vaci de </t>
  </si>
  <si>
    <t>3.B.1.b</t>
  </si>
  <si>
    <t>Managementul dejecțiilor animaliere - Alte vaci</t>
  </si>
  <si>
    <t>3.B.3</t>
  </si>
  <si>
    <t>Managementul dejecțiilor animaliere - Porci</t>
  </si>
  <si>
    <t>3.B.4.g.i</t>
  </si>
  <si>
    <t xml:space="preserve">Managementul dejecțiilor animaliere - Găini </t>
  </si>
  <si>
    <t xml:space="preserve">Managementul dejecțiilor animaliere - Pui de </t>
  </si>
  <si>
    <t>5.A</t>
  </si>
  <si>
    <t xml:space="preserve">Tratamentul biologic al deșeurilor - Depozitarea </t>
  </si>
  <si>
    <t>5.C.1.a</t>
  </si>
  <si>
    <t>Incinerarea deșeurilor municipale</t>
  </si>
  <si>
    <t>5.C.1.b.ii</t>
  </si>
  <si>
    <t>Incinerarea deșeurilor periculoase</t>
  </si>
  <si>
    <t>5.C.1.b.iii</t>
  </si>
  <si>
    <t>Incinerarea deșeurilor medicale</t>
  </si>
  <si>
    <t>5.D.1</t>
  </si>
  <si>
    <t>Epurarea apelor uzate municipale</t>
  </si>
  <si>
    <t>5.D.2</t>
  </si>
  <si>
    <t>Epurarea apelor uzate industriale</t>
  </si>
  <si>
    <t xml:space="preserve">                                                                                                                                            </t>
  </si>
  <si>
    <t>TOTAL EMISII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</si>
</sst>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9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ans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164" fontId="38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  <xf numFmtId="164" fontId="1" fillId="35" borderId="10" xfId="0" applyNumberFormat="1" applyFont="1" applyFill="1" applyBorder="1" applyAlignment="1" applyProtection="1">
      <alignment horizontal="center" vertical="top" wrapText="1"/>
      <protection/>
    </xf>
    <xf numFmtId="164" fontId="1" fillId="35" borderId="11" xfId="0" applyNumberFormat="1" applyFont="1" applyFill="1" applyBorder="1" applyAlignment="1" applyProtection="1">
      <alignment horizontal="center" vertical="top" wrapText="1"/>
      <protection/>
    </xf>
    <xf numFmtId="0" fontId="0" fillId="35" borderId="0" xfId="0" applyFill="1" applyAlignment="1">
      <alignment/>
    </xf>
    <xf numFmtId="0" fontId="1" fillId="7" borderId="0" xfId="0" applyFont="1" applyFill="1" applyBorder="1" applyAlignment="1" applyProtection="1">
      <alignment horizontal="left" vertical="top" wrapText="1"/>
      <protection/>
    </xf>
    <xf numFmtId="0" fontId="1" fillId="7" borderId="10" xfId="0" applyFont="1" applyFill="1" applyBorder="1" applyAlignment="1" applyProtection="1">
      <alignment horizontal="center" vertical="top" wrapText="1"/>
      <protection/>
    </xf>
    <xf numFmtId="164" fontId="1" fillId="7" borderId="10" xfId="0" applyNumberFormat="1" applyFont="1" applyFill="1" applyBorder="1" applyAlignment="1" applyProtection="1">
      <alignment horizontal="center" vertical="top" wrapText="1"/>
      <protection/>
    </xf>
    <xf numFmtId="164" fontId="1" fillId="7" borderId="11" xfId="0" applyNumberFormat="1" applyFont="1" applyFill="1" applyBorder="1" applyAlignment="1" applyProtection="1">
      <alignment horizontal="center" vertical="top" wrapText="1"/>
      <protection/>
    </xf>
    <xf numFmtId="0" fontId="0" fillId="7" borderId="0" xfId="0" applyFill="1" applyAlignment="1">
      <alignment/>
    </xf>
    <xf numFmtId="164" fontId="2" fillId="2" borderId="12" xfId="0" applyNumberFormat="1" applyFont="1" applyFill="1" applyBorder="1" applyAlignment="1">
      <alignment/>
    </xf>
    <xf numFmtId="164" fontId="2" fillId="7" borderId="12" xfId="0" applyNumberFormat="1" applyFont="1" applyFill="1" applyBorder="1" applyAlignment="1">
      <alignment/>
    </xf>
    <xf numFmtId="164" fontId="2" fillId="35" borderId="12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34">
      <selection activeCell="J20" sqref="J20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7" width="19.8515625" style="0" customWidth="1"/>
    <col min="8" max="8" width="23.00390625" style="0" bestFit="1" customWidth="1"/>
    <col min="9" max="17" width="19.8515625" style="0" customWidth="1"/>
    <col min="18" max="18" width="19.8515625" style="17" customWidth="1"/>
    <col min="19" max="24" width="19.8515625" style="0" customWidth="1"/>
    <col min="25" max="25" width="23.421875" style="0" customWidth="1"/>
    <col min="26" max="27" width="19.8515625" style="0" customWidth="1"/>
    <col min="28" max="28" width="19.8515625" style="12" customWidth="1"/>
    <col min="29" max="29" width="23.00390625" style="0" bestFit="1" customWidth="1"/>
    <col min="30" max="42" width="19.8515625" style="0" customWidth="1"/>
  </cols>
  <sheetData>
    <row r="1" spans="1:42" ht="19.5" customHeight="1">
      <c r="A1" s="25" t="s">
        <v>0</v>
      </c>
      <c r="B1" s="25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"/>
      <c r="T1" s="1"/>
      <c r="U1" s="1"/>
      <c r="V1" s="1"/>
      <c r="W1" s="1"/>
      <c r="X1" s="1"/>
      <c r="Y1" s="1"/>
      <c r="Z1" s="1"/>
      <c r="AA1" s="1"/>
      <c r="AB1" s="8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"/>
      <c r="S2" s="1"/>
      <c r="T2" s="1"/>
      <c r="U2" s="1"/>
      <c r="V2" s="1"/>
      <c r="W2" s="1"/>
      <c r="X2" s="1"/>
      <c r="Y2" s="1"/>
      <c r="Z2" s="1"/>
      <c r="AA2" s="1"/>
      <c r="AB2" s="8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0" customHeight="1">
      <c r="A3" s="2" t="s">
        <v>3</v>
      </c>
      <c r="B3" s="26" t="s">
        <v>4</v>
      </c>
      <c r="C3" s="26"/>
      <c r="D3" s="26"/>
      <c r="E3" s="26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14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9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</row>
    <row r="4" spans="1:42" ht="24.75" customHeight="1">
      <c r="A4" s="2" t="s">
        <v>42</v>
      </c>
      <c r="B4" s="26" t="s">
        <v>43</v>
      </c>
      <c r="C4" s="26"/>
      <c r="D4" s="26"/>
      <c r="E4" s="26"/>
      <c r="F4" s="4">
        <v>0.018641639452809458</v>
      </c>
      <c r="G4" s="4">
        <v>0.004396322259324136</v>
      </c>
      <c r="H4" s="4">
        <v>0</v>
      </c>
      <c r="I4" s="4">
        <v>4.2631381304722394E-05</v>
      </c>
      <c r="J4" s="4">
        <v>1.5320378967211754E-05</v>
      </c>
      <c r="K4" s="4">
        <v>4.18495583836544E-05</v>
      </c>
      <c r="L4" s="4">
        <v>0.326</v>
      </c>
      <c r="M4" s="4">
        <v>0.004379388251665281</v>
      </c>
      <c r="N4" s="4">
        <v>0</v>
      </c>
      <c r="O4" s="4">
        <v>1.0711101437150374</v>
      </c>
      <c r="P4" s="4">
        <v>0</v>
      </c>
      <c r="Q4" s="4">
        <v>0.009828050331608749</v>
      </c>
      <c r="R4" s="15">
        <v>0.01866956210098547</v>
      </c>
      <c r="S4" s="4">
        <v>0</v>
      </c>
      <c r="T4" s="4">
        <v>0</v>
      </c>
      <c r="U4" s="4">
        <v>0</v>
      </c>
      <c r="V4" s="4">
        <v>0.00065477669639445</v>
      </c>
      <c r="W4" s="4">
        <v>0.004247245642086075</v>
      </c>
      <c r="X4" s="4">
        <v>4.7683900557776785E-05</v>
      </c>
      <c r="Y4" s="4">
        <v>0</v>
      </c>
      <c r="Z4" s="4">
        <v>0</v>
      </c>
      <c r="AA4" s="4">
        <v>0.8927286801905879</v>
      </c>
      <c r="AB4" s="10">
        <v>0.0802343815067399</v>
      </c>
      <c r="AC4" s="4">
        <v>0</v>
      </c>
      <c r="AD4" s="4">
        <v>2.007886433827708</v>
      </c>
      <c r="AE4" s="4">
        <v>0.017454371184046708</v>
      </c>
      <c r="AF4" s="4">
        <v>0.023047777192635312</v>
      </c>
      <c r="AG4" s="4">
        <v>0</v>
      </c>
      <c r="AH4" s="4">
        <v>0.09247191846916121</v>
      </c>
      <c r="AI4" s="4">
        <v>0.11356427042812331</v>
      </c>
      <c r="AJ4" s="4">
        <v>0.00032250195494055</v>
      </c>
      <c r="AK4" s="4">
        <v>0.3955108309188517</v>
      </c>
      <c r="AL4" s="4">
        <v>0.039683666383081705</v>
      </c>
      <c r="AM4" s="4">
        <v>0.011912217237593756</v>
      </c>
      <c r="AN4" s="4">
        <v>0</v>
      </c>
      <c r="AO4" s="4">
        <v>0.04640744553356328</v>
      </c>
      <c r="AP4" s="4">
        <v>0.30794904937675416</v>
      </c>
    </row>
    <row r="5" spans="1:42" ht="24.75" customHeight="1">
      <c r="A5" s="2" t="s">
        <v>44</v>
      </c>
      <c r="B5" s="26" t="s">
        <v>45</v>
      </c>
      <c r="C5" s="26"/>
      <c r="D5" s="26"/>
      <c r="E5" s="26"/>
      <c r="F5" s="4">
        <v>0.003715599388734266</v>
      </c>
      <c r="G5" s="4">
        <v>0.0016347470873345812</v>
      </c>
      <c r="H5" s="4">
        <v>0</v>
      </c>
      <c r="I5" s="4">
        <v>1.6939484832423335E-05</v>
      </c>
      <c r="J5" s="4">
        <v>8.93575149768756E-06</v>
      </c>
      <c r="K5" s="4">
        <v>1.0890368266716188E-05</v>
      </c>
      <c r="L5" s="4">
        <v>0</v>
      </c>
      <c r="M5" s="4">
        <v>0.006416168227831953</v>
      </c>
      <c r="N5" s="4">
        <v>0</v>
      </c>
      <c r="O5" s="4">
        <v>0.269190897371968</v>
      </c>
      <c r="P5" s="4">
        <v>0</v>
      </c>
      <c r="Q5" s="4">
        <v>0.024759714700027167</v>
      </c>
      <c r="R5" s="15">
        <v>0.020044903789386035</v>
      </c>
      <c r="S5" s="4">
        <v>0</v>
      </c>
      <c r="T5" s="4">
        <v>0</v>
      </c>
      <c r="U5" s="4">
        <v>0</v>
      </c>
      <c r="V5" s="4">
        <v>0</v>
      </c>
      <c r="W5" s="4">
        <v>0.0013078629741472946</v>
      </c>
      <c r="X5" s="4">
        <v>3.346936826671619E-05</v>
      </c>
      <c r="Y5" s="4">
        <v>0</v>
      </c>
      <c r="Z5" s="4">
        <v>0</v>
      </c>
      <c r="AA5" s="4">
        <v>0.03254537479103929</v>
      </c>
      <c r="AB5" s="10">
        <v>0.03347527396125422</v>
      </c>
      <c r="AC5" s="4">
        <v>0</v>
      </c>
      <c r="AD5" s="4">
        <v>0.5082791600961931</v>
      </c>
      <c r="AE5" s="4">
        <v>0.016136707808867674</v>
      </c>
      <c r="AF5" s="4">
        <v>1E-06</v>
      </c>
      <c r="AG5" s="4">
        <v>0</v>
      </c>
      <c r="AH5" s="4">
        <v>0.010997818538058488</v>
      </c>
      <c r="AI5" s="4">
        <v>0.011000401538058488</v>
      </c>
      <c r="AJ5" s="4">
        <v>0</v>
      </c>
      <c r="AK5" s="4">
        <v>0</v>
      </c>
      <c r="AL5" s="4">
        <v>0.05160773953954431</v>
      </c>
      <c r="AM5" s="4">
        <v>0.003844895761060552</v>
      </c>
      <c r="AN5" s="4">
        <v>0</v>
      </c>
      <c r="AO5" s="4">
        <v>0.011004865538058487</v>
      </c>
      <c r="AP5" s="4">
        <v>0.22987469505428312</v>
      </c>
    </row>
    <row r="6" spans="1:42" ht="24.75" customHeight="1">
      <c r="A6" s="2" t="s">
        <v>46</v>
      </c>
      <c r="B6" s="26" t="s">
        <v>47</v>
      </c>
      <c r="C6" s="26"/>
      <c r="D6" s="26"/>
      <c r="E6" s="26"/>
      <c r="F6" s="4">
        <v>1.328505805845E-05</v>
      </c>
      <c r="G6" s="4">
        <v>3.992002661039625E-06</v>
      </c>
      <c r="H6" s="4">
        <v>0</v>
      </c>
      <c r="I6" s="4">
        <v>0.00034477300703263813</v>
      </c>
      <c r="J6" s="4">
        <v>8.56029060186921E-05</v>
      </c>
      <c r="K6" s="4">
        <v>0.00013078203647863814</v>
      </c>
      <c r="L6" s="4">
        <v>0</v>
      </c>
      <c r="M6" s="4">
        <v>1.099052161216875E-07</v>
      </c>
      <c r="N6" s="4">
        <v>0</v>
      </c>
      <c r="O6" s="4">
        <v>0.0037968000047325</v>
      </c>
      <c r="P6" s="4">
        <v>0</v>
      </c>
      <c r="Q6" s="4">
        <v>1.55433592465785E-06</v>
      </c>
      <c r="R6" s="15">
        <v>3.09982626754785E-07</v>
      </c>
      <c r="S6" s="4">
        <v>0</v>
      </c>
      <c r="T6" s="4">
        <v>0</v>
      </c>
      <c r="U6" s="4">
        <v>0</v>
      </c>
      <c r="V6" s="4">
        <v>0</v>
      </c>
      <c r="W6" s="4">
        <v>6.5361183504075E-05</v>
      </c>
      <c r="X6" s="4">
        <v>0.00012840435902803816</v>
      </c>
      <c r="Y6" s="4">
        <v>0</v>
      </c>
      <c r="Z6" s="4">
        <v>0</v>
      </c>
      <c r="AA6" s="4">
        <v>1.5514261938131626E-06</v>
      </c>
      <c r="AB6" s="10">
        <v>0.0027576069149475</v>
      </c>
      <c r="AC6" s="4">
        <v>0</v>
      </c>
      <c r="AD6" s="4">
        <v>0.00926296350237</v>
      </c>
      <c r="AE6" s="4">
        <v>1.325180982898125E-06</v>
      </c>
      <c r="AF6" s="4">
        <v>6.7639075404975E-05</v>
      </c>
      <c r="AG6" s="4">
        <v>0</v>
      </c>
      <c r="AH6" s="4">
        <v>9.79669360938375E-05</v>
      </c>
      <c r="AI6" s="4">
        <v>9.79669360938375E-05</v>
      </c>
      <c r="AJ6" s="4">
        <v>0</v>
      </c>
      <c r="AK6" s="4">
        <v>0</v>
      </c>
      <c r="AL6" s="4">
        <v>8.3143871608725E-05</v>
      </c>
      <c r="AM6" s="4">
        <v>7.02329276390625E-06</v>
      </c>
      <c r="AN6" s="4">
        <v>0</v>
      </c>
      <c r="AO6" s="4">
        <v>9.79669360938375E-05</v>
      </c>
      <c r="AP6" s="4">
        <v>8.680268533196812E-05</v>
      </c>
    </row>
    <row r="7" spans="1:42" ht="24.75" customHeight="1">
      <c r="A7" s="2" t="s">
        <v>48</v>
      </c>
      <c r="B7" s="26" t="s">
        <v>47</v>
      </c>
      <c r="C7" s="26"/>
      <c r="D7" s="26"/>
      <c r="E7" s="26"/>
      <c r="F7" s="4">
        <v>4.4204889456E-08</v>
      </c>
      <c r="G7" s="4">
        <v>8.95149011484E-09</v>
      </c>
      <c r="H7" s="4">
        <v>0</v>
      </c>
      <c r="I7" s="4">
        <v>3.09434226192E-10</v>
      </c>
      <c r="J7" s="4">
        <v>2.06289484128E-10</v>
      </c>
      <c r="K7" s="4">
        <v>3.09434226192E-10</v>
      </c>
      <c r="L7" s="4">
        <v>0</v>
      </c>
      <c r="M7" s="4">
        <v>9.20935197E-11</v>
      </c>
      <c r="N7" s="4">
        <v>0</v>
      </c>
      <c r="O7" s="4">
        <v>1.1051222364E-05</v>
      </c>
      <c r="P7" s="4">
        <v>0</v>
      </c>
      <c r="Q7" s="4">
        <v>2.79964299888E-10</v>
      </c>
      <c r="R7" s="15">
        <v>2.79964299888E-11</v>
      </c>
      <c r="S7" s="4">
        <v>0</v>
      </c>
      <c r="T7" s="4">
        <v>0</v>
      </c>
      <c r="U7" s="4">
        <v>0</v>
      </c>
      <c r="V7" s="4">
        <v>0</v>
      </c>
      <c r="W7" s="4">
        <v>3.683740788E-08</v>
      </c>
      <c r="X7" s="4">
        <v>3.09434226192E-10</v>
      </c>
      <c r="Y7" s="4">
        <v>0</v>
      </c>
      <c r="Z7" s="4">
        <v>0</v>
      </c>
      <c r="AA7" s="4">
        <v>1.87870780188E-10</v>
      </c>
      <c r="AB7" s="10">
        <v>7.367481576E-07</v>
      </c>
      <c r="AC7" s="4">
        <v>0</v>
      </c>
      <c r="AD7" s="4">
        <v>1.4734963152E-05</v>
      </c>
      <c r="AE7" s="4">
        <v>5.525611182E-10</v>
      </c>
      <c r="AF7" s="4">
        <v>1.841870394E-07</v>
      </c>
      <c r="AG7" s="4">
        <v>0</v>
      </c>
      <c r="AH7" s="4">
        <v>1.6576833546E-07</v>
      </c>
      <c r="AI7" s="4">
        <v>1.6576833546E-07</v>
      </c>
      <c r="AJ7" s="4">
        <v>0</v>
      </c>
      <c r="AK7" s="4">
        <v>0</v>
      </c>
      <c r="AL7" s="4">
        <v>1.1051222364E-07</v>
      </c>
      <c r="AM7" s="4">
        <v>4.0521148668E-09</v>
      </c>
      <c r="AN7" s="4">
        <v>0</v>
      </c>
      <c r="AO7" s="4">
        <v>1.6576833546E-07</v>
      </c>
      <c r="AP7" s="4">
        <v>5.525611182E-10</v>
      </c>
    </row>
    <row r="8" spans="1:42" ht="24.75" customHeight="1">
      <c r="A8" s="2" t="s">
        <v>49</v>
      </c>
      <c r="B8" s="26" t="s">
        <v>50</v>
      </c>
      <c r="C8" s="26"/>
      <c r="D8" s="26"/>
      <c r="E8" s="26"/>
      <c r="F8" s="4">
        <v>1.4019877866816E-05</v>
      </c>
      <c r="G8" s="4">
        <v>2.83902526803024E-06</v>
      </c>
      <c r="H8" s="4">
        <v>0</v>
      </c>
      <c r="I8" s="4">
        <v>9.8139145067712E-08</v>
      </c>
      <c r="J8" s="4">
        <v>6.5426096711808E-08</v>
      </c>
      <c r="K8" s="4">
        <v>9.8139145067712E-08</v>
      </c>
      <c r="L8" s="4">
        <v>0</v>
      </c>
      <c r="M8" s="4">
        <v>2.92080788892E-08</v>
      </c>
      <c r="N8" s="4">
        <v>0</v>
      </c>
      <c r="O8" s="4">
        <v>0.003504969466704</v>
      </c>
      <c r="P8" s="4">
        <v>0</v>
      </c>
      <c r="Q8" s="4">
        <v>8.8792559823168E-08</v>
      </c>
      <c r="R8" s="15">
        <v>8.8792559823168E-09</v>
      </c>
      <c r="S8" s="4">
        <v>0</v>
      </c>
      <c r="T8" s="4">
        <v>0</v>
      </c>
      <c r="U8" s="4">
        <v>0</v>
      </c>
      <c r="V8" s="4">
        <v>0</v>
      </c>
      <c r="W8" s="4">
        <v>1.168323155568E-05</v>
      </c>
      <c r="X8" s="4">
        <v>9.8139145067712E-08</v>
      </c>
      <c r="Y8" s="4">
        <v>0</v>
      </c>
      <c r="Z8" s="4">
        <v>0</v>
      </c>
      <c r="AA8" s="4">
        <v>5.9584480933968E-08</v>
      </c>
      <c r="AB8" s="10">
        <v>0.0002336646311136</v>
      </c>
      <c r="AC8" s="4">
        <v>0</v>
      </c>
      <c r="AD8" s="4">
        <v>0.004673292622272</v>
      </c>
      <c r="AE8" s="4">
        <v>1.752484733352E-07</v>
      </c>
      <c r="AF8" s="4">
        <v>5.84161577784E-05</v>
      </c>
      <c r="AG8" s="4">
        <v>0</v>
      </c>
      <c r="AH8" s="4">
        <v>5.257454200056E-05</v>
      </c>
      <c r="AI8" s="4">
        <v>5.257454200056E-05</v>
      </c>
      <c r="AJ8" s="4">
        <v>0</v>
      </c>
      <c r="AK8" s="4">
        <v>0</v>
      </c>
      <c r="AL8" s="4">
        <v>3.504969466704E-05</v>
      </c>
      <c r="AM8" s="4">
        <v>1.2851554711248E-06</v>
      </c>
      <c r="AN8" s="4">
        <v>0</v>
      </c>
      <c r="AO8" s="4">
        <v>5.257454200056E-05</v>
      </c>
      <c r="AP8" s="4">
        <v>1.752484733352E-07</v>
      </c>
    </row>
    <row r="9" spans="1:42" ht="24.75" customHeight="1">
      <c r="A9" s="2" t="s">
        <v>51</v>
      </c>
      <c r="B9" s="26" t="s">
        <v>47</v>
      </c>
      <c r="C9" s="26"/>
      <c r="D9" s="26"/>
      <c r="E9" s="26"/>
      <c r="F9" s="4">
        <v>2.9475587684952E-05</v>
      </c>
      <c r="G9" s="4">
        <v>0.00015092054673683777</v>
      </c>
      <c r="H9" s="4">
        <v>0</v>
      </c>
      <c r="I9" s="4">
        <v>5.942350867653266E-05</v>
      </c>
      <c r="J9" s="4">
        <v>3.7148084851021775E-05</v>
      </c>
      <c r="K9" s="4">
        <v>1.8708313276532663E-05</v>
      </c>
      <c r="L9" s="4">
        <v>0</v>
      </c>
      <c r="M9" s="4">
        <v>4.817790054420615E-05</v>
      </c>
      <c r="N9" s="4">
        <v>0</v>
      </c>
      <c r="O9" s="4">
        <v>0.009259880382738</v>
      </c>
      <c r="P9" s="4">
        <v>0</v>
      </c>
      <c r="Q9" s="4">
        <v>8.53139969263867E-05</v>
      </c>
      <c r="R9" s="15">
        <v>2.222651087263867E-05</v>
      </c>
      <c r="S9" s="4">
        <v>0</v>
      </c>
      <c r="T9" s="4">
        <v>0</v>
      </c>
      <c r="U9" s="4">
        <v>0</v>
      </c>
      <c r="V9" s="4">
        <v>1.8506907E-05</v>
      </c>
      <c r="W9" s="4">
        <v>2.604971126646E-05</v>
      </c>
      <c r="X9" s="4">
        <v>1.5006931876532664E-05</v>
      </c>
      <c r="Y9" s="4">
        <v>0</v>
      </c>
      <c r="Z9" s="4">
        <v>0.0001369511118</v>
      </c>
      <c r="AA9" s="4">
        <v>7.525045182180546E-06</v>
      </c>
      <c r="AB9" s="10">
        <v>0.0015782030328492</v>
      </c>
      <c r="AC9" s="4">
        <v>0</v>
      </c>
      <c r="AD9" s="4">
        <v>0.010164036540384</v>
      </c>
      <c r="AE9" s="4">
        <v>0.0001002969518652369</v>
      </c>
      <c r="AF9" s="4">
        <v>0.0004900228284123</v>
      </c>
      <c r="AG9" s="4">
        <v>0</v>
      </c>
      <c r="AH9" s="4">
        <v>0.00062608961557107</v>
      </c>
      <c r="AI9" s="4">
        <v>0.00063719375977107</v>
      </c>
      <c r="AJ9" s="4">
        <v>2.22082884E-07</v>
      </c>
      <c r="AK9" s="4">
        <v>0.00047113338857942584</v>
      </c>
      <c r="AL9" s="4">
        <v>4.593670103763E-05</v>
      </c>
      <c r="AM9" s="4">
        <v>4.4881538450706E-06</v>
      </c>
      <c r="AN9" s="4">
        <v>0</v>
      </c>
      <c r="AO9" s="4">
        <v>0.00066310342957107</v>
      </c>
      <c r="AP9" s="4">
        <v>0.0018954669308652368</v>
      </c>
    </row>
    <row r="10" spans="1:42" ht="24.75" customHeight="1">
      <c r="A10" s="2" t="s">
        <v>52</v>
      </c>
      <c r="B10" s="26" t="s">
        <v>47</v>
      </c>
      <c r="C10" s="26"/>
      <c r="D10" s="26"/>
      <c r="E10" s="26"/>
      <c r="F10" s="4">
        <v>3.738402507618E-05</v>
      </c>
      <c r="G10" s="4">
        <v>7.57026507792645E-06</v>
      </c>
      <c r="H10" s="4">
        <v>0</v>
      </c>
      <c r="I10" s="4">
        <v>2.6168817553326E-07</v>
      </c>
      <c r="J10" s="4">
        <v>1.7445878368884E-07</v>
      </c>
      <c r="K10" s="4">
        <v>2.6168817553326E-07</v>
      </c>
      <c r="L10" s="4">
        <v>0</v>
      </c>
      <c r="M10" s="4">
        <v>7.7883385575375E-08</v>
      </c>
      <c r="N10" s="4">
        <v>0</v>
      </c>
      <c r="O10" s="4">
        <v>0.009346006269045</v>
      </c>
      <c r="P10" s="4">
        <v>0</v>
      </c>
      <c r="Q10" s="4">
        <v>2.3676549214914E-07</v>
      </c>
      <c r="R10" s="15">
        <v>2.3676549214914E-08</v>
      </c>
      <c r="S10" s="4">
        <v>0</v>
      </c>
      <c r="T10" s="4">
        <v>0</v>
      </c>
      <c r="U10" s="4">
        <v>0</v>
      </c>
      <c r="V10" s="4">
        <v>0</v>
      </c>
      <c r="W10" s="4">
        <v>3.115335423015E-05</v>
      </c>
      <c r="X10" s="4">
        <v>2.6168817553326E-07</v>
      </c>
      <c r="Y10" s="4">
        <v>0</v>
      </c>
      <c r="Z10" s="4">
        <v>0</v>
      </c>
      <c r="AA10" s="4">
        <v>1.58882106573765E-07</v>
      </c>
      <c r="AB10" s="10">
        <v>0.00049409064672156</v>
      </c>
      <c r="AC10" s="4">
        <v>0</v>
      </c>
      <c r="AD10" s="4">
        <v>0.01246134169206</v>
      </c>
      <c r="AE10" s="4">
        <v>4.5620208873387E-07</v>
      </c>
      <c r="AF10" s="4">
        <v>0.00015576677115075</v>
      </c>
      <c r="AG10" s="4">
        <v>0</v>
      </c>
      <c r="AH10" s="4">
        <v>0.000140190094035675</v>
      </c>
      <c r="AI10" s="4">
        <v>0.000140190094035675</v>
      </c>
      <c r="AJ10" s="4">
        <v>0</v>
      </c>
      <c r="AK10" s="4">
        <v>0</v>
      </c>
      <c r="AL10" s="4">
        <v>7.9924912863786E-05</v>
      </c>
      <c r="AM10" s="4">
        <v>3.4268689653165E-06</v>
      </c>
      <c r="AN10" s="4">
        <v>0</v>
      </c>
      <c r="AO10" s="4">
        <v>2.7848414312019E-05</v>
      </c>
      <c r="AP10" s="4">
        <v>4.6730031345225E-07</v>
      </c>
    </row>
    <row r="11" spans="1:42" ht="24.75" customHeight="1">
      <c r="A11" s="2" t="s">
        <v>53</v>
      </c>
      <c r="B11" s="26" t="s">
        <v>54</v>
      </c>
      <c r="C11" s="26"/>
      <c r="D11" s="26"/>
      <c r="E11" s="26"/>
      <c r="F11" s="4">
        <v>0</v>
      </c>
      <c r="G11" s="4">
        <v>0</v>
      </c>
      <c r="H11" s="4">
        <v>0</v>
      </c>
      <c r="I11" s="4">
        <v>7.587613E-05</v>
      </c>
      <c r="J11" s="4">
        <v>4.5525678E-05</v>
      </c>
      <c r="K11" s="4">
        <v>0</v>
      </c>
      <c r="L11" s="4">
        <v>121.401808</v>
      </c>
      <c r="M11" s="4">
        <v>1.5175226E-05</v>
      </c>
      <c r="N11" s="4">
        <v>158117.741</v>
      </c>
      <c r="O11" s="4">
        <v>0.0172879853182</v>
      </c>
      <c r="P11" s="4">
        <v>5425923546</v>
      </c>
      <c r="Q11" s="4">
        <v>7.587613E-05</v>
      </c>
      <c r="R11" s="15">
        <v>0.00257978842</v>
      </c>
      <c r="S11" s="4">
        <v>303.50452</v>
      </c>
      <c r="T11" s="4">
        <v>15.175226</v>
      </c>
      <c r="U11" s="4">
        <v>682.88517</v>
      </c>
      <c r="V11" s="4">
        <v>0</v>
      </c>
      <c r="W11" s="4">
        <v>0</v>
      </c>
      <c r="X11" s="4">
        <v>0</v>
      </c>
      <c r="Y11" s="4">
        <v>238818.358</v>
      </c>
      <c r="Z11" s="4">
        <v>1.42490508E-05</v>
      </c>
      <c r="AA11" s="4">
        <v>0.000106226582</v>
      </c>
      <c r="AB11" s="10">
        <v>0.006553974641</v>
      </c>
      <c r="AC11" s="4">
        <v>0</v>
      </c>
      <c r="AD11" s="4">
        <v>0.0626463205902</v>
      </c>
      <c r="AE11" s="4">
        <v>0</v>
      </c>
      <c r="AF11" s="4">
        <v>0</v>
      </c>
      <c r="AG11" s="4">
        <v>3793.8065</v>
      </c>
      <c r="AH11" s="4">
        <v>0.0032130017186</v>
      </c>
      <c r="AI11" s="4">
        <v>0.0032130017186</v>
      </c>
      <c r="AJ11" s="4">
        <v>0</v>
      </c>
      <c r="AK11" s="4">
        <v>0</v>
      </c>
      <c r="AL11" s="4">
        <v>0</v>
      </c>
      <c r="AM11" s="4">
        <v>1.5175226E-05</v>
      </c>
      <c r="AN11" s="4">
        <v>0</v>
      </c>
      <c r="AO11" s="4">
        <v>0.0032130017186</v>
      </c>
      <c r="AP11" s="4">
        <v>0.0015175226</v>
      </c>
    </row>
    <row r="12" spans="1:42" ht="24.75" customHeight="1">
      <c r="A12" s="2" t="s">
        <v>55</v>
      </c>
      <c r="B12" s="26" t="s">
        <v>56</v>
      </c>
      <c r="C12" s="26"/>
      <c r="D12" s="26"/>
      <c r="E12" s="26"/>
      <c r="F12" s="4">
        <v>8.08180416E-07</v>
      </c>
      <c r="G12" s="4">
        <v>1.6365653424E-07</v>
      </c>
      <c r="H12" s="4">
        <v>0</v>
      </c>
      <c r="I12" s="4">
        <v>5.657262912E-09</v>
      </c>
      <c r="J12" s="4">
        <v>3.771508608E-09</v>
      </c>
      <c r="K12" s="4">
        <v>5.657262912E-09</v>
      </c>
      <c r="L12" s="4">
        <v>0</v>
      </c>
      <c r="M12" s="4">
        <v>1.6837092E-09</v>
      </c>
      <c r="N12" s="4">
        <v>0</v>
      </c>
      <c r="O12" s="4">
        <v>0.0001616360832</v>
      </c>
      <c r="P12" s="4">
        <v>0</v>
      </c>
      <c r="Q12" s="4">
        <v>5.118475968E-09</v>
      </c>
      <c r="R12" s="15">
        <v>5.118475968E-10</v>
      </c>
      <c r="S12" s="4">
        <v>0</v>
      </c>
      <c r="T12" s="4">
        <v>0</v>
      </c>
      <c r="U12" s="4">
        <v>0</v>
      </c>
      <c r="V12" s="4">
        <v>0</v>
      </c>
      <c r="W12" s="4">
        <v>6.7348368E-07</v>
      </c>
      <c r="X12" s="4">
        <v>5.657262912E-09</v>
      </c>
      <c r="Y12" s="4">
        <v>0</v>
      </c>
      <c r="Z12" s="4">
        <v>0</v>
      </c>
      <c r="AA12" s="4">
        <v>3.434766768E-09</v>
      </c>
      <c r="AB12" s="10">
        <v>2.424541248E-06</v>
      </c>
      <c r="AC12" s="4">
        <v>0</v>
      </c>
      <c r="AD12" s="4">
        <v>0.0004916430864</v>
      </c>
      <c r="AE12" s="4">
        <v>1.01022552E-08</v>
      </c>
      <c r="AF12" s="4">
        <v>3.3674184E-06</v>
      </c>
      <c r="AG12" s="4">
        <v>0</v>
      </c>
      <c r="AH12" s="4">
        <v>3.03067656E-06</v>
      </c>
      <c r="AI12" s="4">
        <v>3.03067656E-06</v>
      </c>
      <c r="AJ12" s="4">
        <v>0</v>
      </c>
      <c r="AK12" s="4">
        <v>0</v>
      </c>
      <c r="AL12" s="4">
        <v>9.42877152E-06</v>
      </c>
      <c r="AM12" s="4">
        <v>7.40832048E-08</v>
      </c>
      <c r="AN12" s="4">
        <v>0</v>
      </c>
      <c r="AO12" s="4">
        <v>3.03067656E-06</v>
      </c>
      <c r="AP12" s="4">
        <v>1.01022552E-08</v>
      </c>
    </row>
    <row r="13" spans="1:42" ht="24.75" customHeight="1">
      <c r="A13" s="2" t="s">
        <v>57</v>
      </c>
      <c r="B13" s="26" t="s">
        <v>58</v>
      </c>
      <c r="C13" s="26"/>
      <c r="D13" s="26"/>
      <c r="E13" s="26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0.00076980067</v>
      </c>
      <c r="N13" s="4">
        <v>35533952.46</v>
      </c>
      <c r="O13" s="4">
        <v>4.892965435</v>
      </c>
      <c r="P13" s="4">
        <v>209294837700</v>
      </c>
      <c r="Q13" s="4">
        <v>0.01042613846</v>
      </c>
      <c r="R13" s="15">
        <v>0.1979084637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6710420.098</v>
      </c>
      <c r="Z13" s="4">
        <v>0.02024479936</v>
      </c>
      <c r="AA13" s="4">
        <v>0.002157532621</v>
      </c>
      <c r="AB13" s="10">
        <v>0.5716683223</v>
      </c>
      <c r="AC13" s="4">
        <v>0</v>
      </c>
      <c r="AD13" s="4">
        <v>0.8314096963</v>
      </c>
      <c r="AE13" s="4">
        <v>0.02662825018</v>
      </c>
      <c r="AF13" s="4">
        <v>0</v>
      </c>
      <c r="AG13" s="4">
        <v>0</v>
      </c>
      <c r="AH13" s="4">
        <v>0.04939007414</v>
      </c>
      <c r="AI13" s="4">
        <v>0.05777512285</v>
      </c>
      <c r="AJ13" s="4">
        <v>0</v>
      </c>
      <c r="AK13" s="4">
        <v>0</v>
      </c>
      <c r="AL13" s="4">
        <v>0</v>
      </c>
      <c r="AM13" s="4">
        <v>0.000208000083</v>
      </c>
      <c r="AN13" s="4">
        <v>0</v>
      </c>
      <c r="AO13" s="4">
        <v>0</v>
      </c>
      <c r="AP13" s="4">
        <v>0.2097980945</v>
      </c>
    </row>
    <row r="14" spans="1:42" ht="24.75" customHeight="1">
      <c r="A14" s="2" t="s">
        <v>59</v>
      </c>
      <c r="B14" s="26" t="s">
        <v>60</v>
      </c>
      <c r="C14" s="26"/>
      <c r="D14" s="26"/>
      <c r="E14" s="26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0.000175661383</v>
      </c>
      <c r="N14" s="4">
        <v>3033118.119</v>
      </c>
      <c r="O14" s="4">
        <v>0.6269238771</v>
      </c>
      <c r="P14" s="4">
        <v>49892666180</v>
      </c>
      <c r="Q14" s="4">
        <v>0.002966120583</v>
      </c>
      <c r="R14" s="15">
        <v>0.0557066754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1550886.419</v>
      </c>
      <c r="Z14" s="4">
        <v>0.001199090171</v>
      </c>
      <c r="AA14" s="4">
        <v>0.000553499076</v>
      </c>
      <c r="AB14" s="10">
        <v>0.06691680724</v>
      </c>
      <c r="AC14" s="4">
        <v>0</v>
      </c>
      <c r="AD14" s="4">
        <v>0.2287397668</v>
      </c>
      <c r="AE14" s="4">
        <v>0.007561962141</v>
      </c>
      <c r="AF14" s="4">
        <v>0</v>
      </c>
      <c r="AG14" s="4">
        <v>0</v>
      </c>
      <c r="AH14" s="4">
        <v>0.02220530339</v>
      </c>
      <c r="AI14" s="4">
        <v>0.02456347461</v>
      </c>
      <c r="AJ14" s="4">
        <v>0</v>
      </c>
      <c r="AK14" s="4">
        <v>0</v>
      </c>
      <c r="AL14" s="4">
        <v>0</v>
      </c>
      <c r="AM14" s="4">
        <v>5.7433223E-05</v>
      </c>
      <c r="AN14" s="4">
        <v>0</v>
      </c>
      <c r="AO14" s="4">
        <v>0</v>
      </c>
      <c r="AP14" s="4">
        <v>0.05066867378</v>
      </c>
    </row>
    <row r="15" spans="1:42" ht="24.75" customHeight="1">
      <c r="A15" s="2" t="s">
        <v>61</v>
      </c>
      <c r="B15" s="26" t="s">
        <v>62</v>
      </c>
      <c r="C15" s="26"/>
      <c r="D15" s="26"/>
      <c r="E15" s="26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0.0006082193</v>
      </c>
      <c r="N15" s="4">
        <v>31036186.21</v>
      </c>
      <c r="O15" s="4">
        <v>0.4438541292</v>
      </c>
      <c r="P15" s="4">
        <v>177174872300</v>
      </c>
      <c r="Q15" s="4">
        <v>0.01137748624</v>
      </c>
      <c r="R15" s="15">
        <v>0.2148970953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5083892.123</v>
      </c>
      <c r="Z15" s="4">
        <v>0.001085555966</v>
      </c>
      <c r="AA15" s="4">
        <v>0.001986657239</v>
      </c>
      <c r="AB15" s="10">
        <v>0.1064945159</v>
      </c>
      <c r="AC15" s="4">
        <v>0</v>
      </c>
      <c r="AD15" s="4">
        <v>1.652040707</v>
      </c>
      <c r="AE15" s="4">
        <v>0.04907739496</v>
      </c>
      <c r="AF15" s="4">
        <v>0</v>
      </c>
      <c r="AG15" s="4">
        <v>0</v>
      </c>
      <c r="AH15" s="4">
        <v>0.05123702258</v>
      </c>
      <c r="AI15" s="4">
        <v>0.05930394807</v>
      </c>
      <c r="AJ15" s="4">
        <v>0</v>
      </c>
      <c r="AK15" s="4">
        <v>0</v>
      </c>
      <c r="AL15" s="4">
        <v>0</v>
      </c>
      <c r="AM15" s="4">
        <v>0.00017098148</v>
      </c>
      <c r="AN15" s="4">
        <v>0</v>
      </c>
      <c r="AO15" s="4">
        <v>0</v>
      </c>
      <c r="AP15" s="4">
        <v>0.165747779</v>
      </c>
    </row>
    <row r="16" spans="1:42" ht="24.75" customHeight="1">
      <c r="A16" s="2" t="s">
        <v>63</v>
      </c>
      <c r="B16" s="26" t="s">
        <v>64</v>
      </c>
      <c r="C16" s="26"/>
      <c r="D16" s="26"/>
      <c r="E16" s="26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0.000209292349</v>
      </c>
      <c r="N16" s="4">
        <v>861709.065</v>
      </c>
      <c r="O16" s="4">
        <v>0.06254964171</v>
      </c>
      <c r="P16" s="4">
        <v>629559847.8</v>
      </c>
      <c r="Q16" s="4">
        <v>3.497608E-05</v>
      </c>
      <c r="R16" s="15">
        <v>0.000706855292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11846.737</v>
      </c>
      <c r="Z16" s="4">
        <v>1.1846737E-05</v>
      </c>
      <c r="AA16" s="4">
        <v>7.615759E-06</v>
      </c>
      <c r="AB16" s="10">
        <v>0.01575136475</v>
      </c>
      <c r="AC16" s="4">
        <v>0</v>
      </c>
      <c r="AD16" s="4">
        <v>0.001267600831</v>
      </c>
      <c r="AE16" s="4">
        <v>0.02542845627</v>
      </c>
      <c r="AF16" s="4">
        <v>0</v>
      </c>
      <c r="AG16" s="4">
        <v>0</v>
      </c>
      <c r="AH16" s="4">
        <v>0.000361889601</v>
      </c>
      <c r="AI16" s="4">
        <v>0.000389531986</v>
      </c>
      <c r="AJ16" s="4">
        <v>0</v>
      </c>
      <c r="AK16" s="4">
        <v>0</v>
      </c>
      <c r="AL16" s="4">
        <v>0</v>
      </c>
      <c r="AM16" s="4">
        <v>8.46195E-07</v>
      </c>
      <c r="AN16" s="4">
        <v>0</v>
      </c>
      <c r="AO16" s="4">
        <v>0</v>
      </c>
      <c r="AP16" s="4">
        <v>0.00067667432</v>
      </c>
    </row>
    <row r="17" spans="1:42" ht="24.75" customHeight="1">
      <c r="A17" s="2" t="s">
        <v>65</v>
      </c>
      <c r="B17" s="26" t="s">
        <v>66</v>
      </c>
      <c r="C17" s="26"/>
      <c r="D17" s="26"/>
      <c r="E17" s="26"/>
      <c r="F17" s="4">
        <v>0</v>
      </c>
      <c r="G17" s="4">
        <v>0</v>
      </c>
      <c r="H17" s="4">
        <v>0</v>
      </c>
      <c r="I17" s="4">
        <v>8.047E-05</v>
      </c>
      <c r="J17" s="4">
        <v>4.828E-05</v>
      </c>
      <c r="K17" s="4">
        <v>0</v>
      </c>
      <c r="L17" s="4">
        <v>16.09</v>
      </c>
      <c r="M17" s="4">
        <v>1.609E-05</v>
      </c>
      <c r="N17" s="4">
        <v>0</v>
      </c>
      <c r="O17" s="4">
        <v>0.01722134</v>
      </c>
      <c r="P17" s="4">
        <v>5053738160</v>
      </c>
      <c r="Q17" s="4">
        <v>8.047E-05</v>
      </c>
      <c r="R17" s="15">
        <v>0.0027361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1.127E-05</v>
      </c>
      <c r="AA17" s="4">
        <v>0.00011266</v>
      </c>
      <c r="AB17" s="10">
        <v>0.00748404</v>
      </c>
      <c r="AC17" s="4">
        <v>0</v>
      </c>
      <c r="AD17" s="4">
        <v>0.08433627</v>
      </c>
      <c r="AE17" s="4">
        <v>0</v>
      </c>
      <c r="AF17" s="4">
        <v>0</v>
      </c>
      <c r="AG17" s="4">
        <v>0</v>
      </c>
      <c r="AH17" s="4">
        <v>0.00220497</v>
      </c>
      <c r="AI17" s="4">
        <v>0.00231764</v>
      </c>
      <c r="AJ17" s="4">
        <v>0</v>
      </c>
      <c r="AK17" s="4">
        <v>0</v>
      </c>
      <c r="AL17" s="4">
        <v>0</v>
      </c>
      <c r="AM17" s="4">
        <v>1.609E-05</v>
      </c>
      <c r="AN17" s="4">
        <v>0</v>
      </c>
      <c r="AO17" s="4">
        <v>0.0024464</v>
      </c>
      <c r="AP17" s="4">
        <v>0.00160947</v>
      </c>
    </row>
    <row r="18" spans="1:42" ht="24.75" customHeight="1">
      <c r="A18" s="2" t="s">
        <v>67</v>
      </c>
      <c r="B18" s="26" t="s">
        <v>68</v>
      </c>
      <c r="C18" s="26"/>
      <c r="D18" s="26"/>
      <c r="E18" s="26"/>
      <c r="F18" s="4">
        <v>9.139921956621225E-05</v>
      </c>
      <c r="G18" s="4">
        <v>0.0001730115250439454</v>
      </c>
      <c r="H18" s="4">
        <v>0</v>
      </c>
      <c r="I18" s="4">
        <v>4.037496877004812E-05</v>
      </c>
      <c r="J18" s="4">
        <v>2.5211126658609636E-05</v>
      </c>
      <c r="K18" s="4">
        <v>1.303579946996989E-05</v>
      </c>
      <c r="L18" s="4">
        <v>0</v>
      </c>
      <c r="M18" s="4">
        <v>3.243465088659728E-05</v>
      </c>
      <c r="N18" s="4">
        <v>0</v>
      </c>
      <c r="O18" s="4">
        <v>0.02306810844066774</v>
      </c>
      <c r="P18" s="4">
        <v>0</v>
      </c>
      <c r="Q18" s="4">
        <v>5.870849998862077E-05</v>
      </c>
      <c r="R18" s="15">
        <v>1.6075874473481526E-05</v>
      </c>
      <c r="S18" s="4">
        <v>0</v>
      </c>
      <c r="T18" s="4">
        <v>0</v>
      </c>
      <c r="U18" s="4">
        <v>0</v>
      </c>
      <c r="V18" s="4">
        <v>1.23876E-05</v>
      </c>
      <c r="W18" s="4">
        <v>8.228757210126425E-05</v>
      </c>
      <c r="X18" s="4">
        <v>1.0557051285128751E-05</v>
      </c>
      <c r="Y18" s="4">
        <v>0</v>
      </c>
      <c r="Z18" s="4">
        <v>9.166824E-05</v>
      </c>
      <c r="AA18" s="4">
        <v>5.509589239717786E-06</v>
      </c>
      <c r="AB18" s="10">
        <v>0.002213812925116804</v>
      </c>
      <c r="AC18" s="4">
        <v>0</v>
      </c>
      <c r="AD18" s="4">
        <v>0.04131753747983138</v>
      </c>
      <c r="AE18" s="4">
        <v>6.853677749478529E-05</v>
      </c>
      <c r="AF18" s="4">
        <v>0.000634204866419828</v>
      </c>
      <c r="AG18" s="4">
        <v>0</v>
      </c>
      <c r="AH18" s="4">
        <v>0.0007938720170127032</v>
      </c>
      <c r="AI18" s="4">
        <v>0.0008013045770127033</v>
      </c>
      <c r="AJ18" s="4">
        <v>1.486512E-07</v>
      </c>
      <c r="AK18" s="4">
        <v>0.0004336852009421702</v>
      </c>
      <c r="AL18" s="4">
        <v>0.0005842320847019322</v>
      </c>
      <c r="AM18" s="4">
        <v>1.061965088518954E-05</v>
      </c>
      <c r="AN18" s="4">
        <v>0</v>
      </c>
      <c r="AO18" s="4">
        <v>0.0008186472170127033</v>
      </c>
      <c r="AP18" s="4">
        <v>0.001425652712558411</v>
      </c>
    </row>
    <row r="19" spans="1:42" ht="24.75" customHeight="1">
      <c r="A19" s="2" t="s">
        <v>69</v>
      </c>
      <c r="B19" s="26" t="s">
        <v>70</v>
      </c>
      <c r="C19" s="26"/>
      <c r="D19" s="26"/>
      <c r="E19" s="26"/>
      <c r="F19" s="4">
        <v>0</v>
      </c>
      <c r="G19" s="4">
        <v>0</v>
      </c>
      <c r="H19" s="4">
        <v>0</v>
      </c>
      <c r="I19" s="4">
        <v>8.49E-08</v>
      </c>
      <c r="J19" s="4">
        <v>5.094E-08</v>
      </c>
      <c r="K19" s="4">
        <v>0</v>
      </c>
      <c r="L19" s="4">
        <v>0.13584</v>
      </c>
      <c r="M19" s="4">
        <v>1.698E-08</v>
      </c>
      <c r="N19" s="4">
        <v>1527.09</v>
      </c>
      <c r="O19" s="4">
        <v>3.7739106E-05</v>
      </c>
      <c r="P19" s="4">
        <v>17475180</v>
      </c>
      <c r="Q19" s="4">
        <v>8.49E-08</v>
      </c>
      <c r="R19" s="15">
        <v>2.8866E-06</v>
      </c>
      <c r="S19" s="4">
        <v>0.3396</v>
      </c>
      <c r="T19" s="4">
        <v>0.01698</v>
      </c>
      <c r="U19" s="4">
        <v>0.7641</v>
      </c>
      <c r="V19" s="4">
        <v>0</v>
      </c>
      <c r="W19" s="4">
        <v>0</v>
      </c>
      <c r="X19" s="4">
        <v>0</v>
      </c>
      <c r="Y19" s="4">
        <v>881.28</v>
      </c>
      <c r="Z19" s="4">
        <v>5.4084E-08</v>
      </c>
      <c r="AA19" s="4">
        <v>1.1886E-07</v>
      </c>
      <c r="AB19" s="10">
        <v>3.296373E-05</v>
      </c>
      <c r="AC19" s="4">
        <v>0</v>
      </c>
      <c r="AD19" s="4">
        <v>0.000303107466</v>
      </c>
      <c r="AE19" s="4">
        <v>0</v>
      </c>
      <c r="AF19" s="4">
        <v>0</v>
      </c>
      <c r="AG19" s="4">
        <v>4.245</v>
      </c>
      <c r="AH19" s="4">
        <v>4.453278E-06</v>
      </c>
      <c r="AI19" s="4">
        <v>4.453278E-06</v>
      </c>
      <c r="AJ19" s="4">
        <v>0</v>
      </c>
      <c r="AK19" s="4">
        <v>0</v>
      </c>
      <c r="AL19" s="4">
        <v>0</v>
      </c>
      <c r="AM19" s="4">
        <v>1.698E-08</v>
      </c>
      <c r="AN19" s="4">
        <v>0</v>
      </c>
      <c r="AO19" s="4">
        <v>4.453278E-06</v>
      </c>
      <c r="AP19" s="4">
        <v>1.698E-06</v>
      </c>
    </row>
    <row r="20" spans="1:42" ht="24.75" customHeight="1">
      <c r="A20" s="2" t="s">
        <v>71</v>
      </c>
      <c r="B20" s="26" t="s">
        <v>72</v>
      </c>
      <c r="C20" s="26"/>
      <c r="D20" s="26"/>
      <c r="E20" s="26"/>
      <c r="F20" s="4">
        <v>0.0010270716688663471</v>
      </c>
      <c r="G20" s="4">
        <v>0.04537302684390524</v>
      </c>
      <c r="H20" s="4">
        <v>3223.0615033</v>
      </c>
      <c r="I20" s="4">
        <v>0.07600520311666656</v>
      </c>
      <c r="J20" s="4">
        <v>0.08099493565323415</v>
      </c>
      <c r="K20" s="4">
        <v>0.029922639774164633</v>
      </c>
      <c r="L20" s="4">
        <v>0</v>
      </c>
      <c r="M20" s="4">
        <v>0.008151922259597417</v>
      </c>
      <c r="N20" s="4">
        <v>32424962.225</v>
      </c>
      <c r="O20" s="4">
        <v>2.784639512300394</v>
      </c>
      <c r="P20" s="4">
        <v>295326580603</v>
      </c>
      <c r="Q20" s="4">
        <v>0.014711582110540796</v>
      </c>
      <c r="R20" s="15">
        <v>0.0042756568287039545</v>
      </c>
      <c r="S20" s="4">
        <v>0</v>
      </c>
      <c r="T20" s="4">
        <v>0</v>
      </c>
      <c r="U20" s="4">
        <v>0</v>
      </c>
      <c r="V20" s="4">
        <v>0.003142776055111159</v>
      </c>
      <c r="W20" s="4">
        <v>0.0012374668947315167</v>
      </c>
      <c r="X20" s="4">
        <v>0.04731476288960684</v>
      </c>
      <c r="Y20" s="4">
        <v>606411.354</v>
      </c>
      <c r="Z20" s="4">
        <v>0.04369609771363285</v>
      </c>
      <c r="AA20" s="4">
        <v>0.0016009120993990928</v>
      </c>
      <c r="AB20" s="10">
        <v>0.3996603747908288</v>
      </c>
      <c r="AC20" s="4">
        <v>0</v>
      </c>
      <c r="AD20" s="4">
        <v>0.4644621049879335</v>
      </c>
      <c r="AE20" s="4">
        <v>0.020350467594887595</v>
      </c>
      <c r="AF20" s="4">
        <v>0.792273839320303</v>
      </c>
      <c r="AG20" s="4">
        <v>0</v>
      </c>
      <c r="AH20" s="4">
        <v>0.48559863383453006</v>
      </c>
      <c r="AI20" s="4">
        <v>0.4985444842739818</v>
      </c>
      <c r="AJ20" s="4">
        <v>0.005967223365663914</v>
      </c>
      <c r="AK20" s="4">
        <v>0.008452062634713734</v>
      </c>
      <c r="AL20" s="4">
        <v>0.01685318574742824</v>
      </c>
      <c r="AM20" s="4">
        <v>0.00046035626106336015</v>
      </c>
      <c r="AN20" s="4">
        <v>0</v>
      </c>
      <c r="AO20" s="4">
        <v>0.5241257806549178</v>
      </c>
      <c r="AP20" s="4">
        <v>0.3265927779862905</v>
      </c>
    </row>
    <row r="21" spans="1:42" ht="24.75" customHeight="1">
      <c r="A21" s="2" t="s">
        <v>73</v>
      </c>
      <c r="B21" s="26" t="s">
        <v>74</v>
      </c>
      <c r="C21" s="26"/>
      <c r="D21" s="26"/>
      <c r="E21" s="26"/>
      <c r="F21" s="4">
        <v>0</v>
      </c>
      <c r="G21" s="4">
        <v>0</v>
      </c>
      <c r="H21" s="4">
        <v>0</v>
      </c>
      <c r="I21" s="4">
        <v>9.852E-08</v>
      </c>
      <c r="J21" s="4">
        <v>9.852E-08</v>
      </c>
      <c r="K21" s="4">
        <v>0</v>
      </c>
      <c r="L21" s="4">
        <v>0.184725</v>
      </c>
      <c r="M21" s="4">
        <v>2.463E-08</v>
      </c>
      <c r="N21" s="4">
        <v>5418.6</v>
      </c>
      <c r="O21" s="4">
        <v>0.001529013159</v>
      </c>
      <c r="P21" s="4">
        <v>7874211</v>
      </c>
      <c r="Q21" s="4">
        <v>1.2315E-07</v>
      </c>
      <c r="R21" s="15">
        <v>4.1871E-06</v>
      </c>
      <c r="S21" s="4">
        <v>0.36945</v>
      </c>
      <c r="T21" s="4">
        <v>0.02463</v>
      </c>
      <c r="U21" s="4">
        <v>1.10835</v>
      </c>
      <c r="V21" s="4">
        <v>0</v>
      </c>
      <c r="W21" s="4">
        <v>0</v>
      </c>
      <c r="X21" s="4">
        <v>0</v>
      </c>
      <c r="Y21" s="4">
        <v>41.871</v>
      </c>
      <c r="Z21" s="4">
        <v>7.389E-09</v>
      </c>
      <c r="AA21" s="4">
        <v>1.7241E-07</v>
      </c>
      <c r="AB21" s="10">
        <v>2.982656055E-05</v>
      </c>
      <c r="AC21" s="4">
        <v>0</v>
      </c>
      <c r="AD21" s="4">
        <v>6.810195E-06</v>
      </c>
      <c r="AE21" s="4">
        <v>0</v>
      </c>
      <c r="AF21" s="4">
        <v>0</v>
      </c>
      <c r="AG21" s="4">
        <v>2.9556</v>
      </c>
      <c r="AH21" s="4">
        <v>9.265806E-06</v>
      </c>
      <c r="AI21" s="4">
        <v>9.265806E-06</v>
      </c>
      <c r="AJ21" s="4">
        <v>0</v>
      </c>
      <c r="AK21" s="4">
        <v>0</v>
      </c>
      <c r="AL21" s="4">
        <v>0</v>
      </c>
      <c r="AM21" s="4">
        <v>2.463E-08</v>
      </c>
      <c r="AN21" s="4">
        <v>0</v>
      </c>
      <c r="AO21" s="4">
        <v>9.265806E-06</v>
      </c>
      <c r="AP21" s="4">
        <v>2.463E-06</v>
      </c>
    </row>
    <row r="22" spans="1:42" ht="24.75" customHeight="1">
      <c r="A22" s="2" t="s">
        <v>75</v>
      </c>
      <c r="B22" s="26" t="s">
        <v>76</v>
      </c>
      <c r="C22" s="26"/>
      <c r="D22" s="26"/>
      <c r="E22" s="26"/>
      <c r="F22" s="4">
        <v>2.7731436538752E-05</v>
      </c>
      <c r="G22" s="4">
        <v>5.81894988433128E-06</v>
      </c>
      <c r="H22" s="4">
        <v>0</v>
      </c>
      <c r="I22" s="4">
        <v>2.34972545955264E-07</v>
      </c>
      <c r="J22" s="4">
        <v>1.34117596656576E-07</v>
      </c>
      <c r="K22" s="4">
        <v>2.01547781259264E-07</v>
      </c>
      <c r="L22" s="4">
        <v>0</v>
      </c>
      <c r="M22" s="4">
        <v>8.139864526488E-08</v>
      </c>
      <c r="N22" s="4">
        <v>0</v>
      </c>
      <c r="O22" s="4">
        <v>0.0057718597706352</v>
      </c>
      <c r="P22" s="4">
        <v>0</v>
      </c>
      <c r="Q22" s="4">
        <v>4.1389777947168E-07</v>
      </c>
      <c r="R22" s="15">
        <v>6.984230331096E-08</v>
      </c>
      <c r="S22" s="4">
        <v>0</v>
      </c>
      <c r="T22" s="4">
        <v>0</v>
      </c>
      <c r="U22" s="4">
        <v>0</v>
      </c>
      <c r="V22" s="4">
        <v>0</v>
      </c>
      <c r="W22" s="4">
        <v>3.158951704776E-05</v>
      </c>
      <c r="X22" s="4">
        <v>2.01176394984864E-07</v>
      </c>
      <c r="Y22" s="4">
        <v>0</v>
      </c>
      <c r="Z22" s="4">
        <v>0</v>
      </c>
      <c r="AA22" s="4">
        <v>3.492115165548E-07</v>
      </c>
      <c r="AB22" s="10">
        <v>0.000520693692497568</v>
      </c>
      <c r="AC22" s="4">
        <v>0</v>
      </c>
      <c r="AD22" s="4">
        <v>0.0167929856749944</v>
      </c>
      <c r="AE22" s="4">
        <v>5.276937655044E-07</v>
      </c>
      <c r="AF22" s="4">
        <v>0.0001174664813292</v>
      </c>
      <c r="AG22" s="4">
        <v>0</v>
      </c>
      <c r="AH22" s="4">
        <v>0.00011151345907692</v>
      </c>
      <c r="AI22" s="4">
        <v>0.00011151345907692</v>
      </c>
      <c r="AJ22" s="4">
        <v>0</v>
      </c>
      <c r="AK22" s="4">
        <v>0</v>
      </c>
      <c r="AL22" s="4">
        <v>0.00041145661870146</v>
      </c>
      <c r="AM22" s="4">
        <v>3.4488498360456E-06</v>
      </c>
      <c r="AN22" s="4">
        <v>0</v>
      </c>
      <c r="AO22" s="4">
        <v>0.00011151345907692</v>
      </c>
      <c r="AP22" s="4">
        <v>1.38790303301844E-05</v>
      </c>
    </row>
    <row r="23" spans="1:42" ht="24.75" customHeight="1">
      <c r="A23" s="2" t="s">
        <v>77</v>
      </c>
      <c r="B23" s="26" t="s">
        <v>78</v>
      </c>
      <c r="C23" s="26"/>
      <c r="D23" s="26"/>
      <c r="E23" s="26"/>
      <c r="F23" s="4">
        <v>1.1114E-05</v>
      </c>
      <c r="G23" s="4">
        <v>0</v>
      </c>
      <c r="H23" s="4">
        <v>0</v>
      </c>
      <c r="I23" s="4">
        <v>1.26E-08</v>
      </c>
      <c r="J23" s="4">
        <v>0</v>
      </c>
      <c r="K23" s="4">
        <v>1.26E-08</v>
      </c>
      <c r="L23" s="4">
        <v>0</v>
      </c>
      <c r="M23" s="4">
        <v>3.351E-06</v>
      </c>
      <c r="N23" s="4">
        <v>0</v>
      </c>
      <c r="O23" s="4">
        <v>4.2167E-05</v>
      </c>
      <c r="P23" s="4">
        <v>0</v>
      </c>
      <c r="Q23" s="4">
        <v>7.121E-06</v>
      </c>
      <c r="R23" s="15">
        <v>1.4828E-05</v>
      </c>
      <c r="S23" s="4">
        <v>0</v>
      </c>
      <c r="T23" s="4">
        <v>0</v>
      </c>
      <c r="U23" s="4">
        <v>0</v>
      </c>
      <c r="V23" s="4">
        <v>0</v>
      </c>
      <c r="W23" s="4">
        <v>9.52E-07</v>
      </c>
      <c r="X23" s="4">
        <v>1.93E-08</v>
      </c>
      <c r="Y23" s="4">
        <v>0</v>
      </c>
      <c r="Z23" s="4">
        <v>0</v>
      </c>
      <c r="AA23" s="4">
        <v>0.000712088</v>
      </c>
      <c r="AB23" s="10">
        <v>6.423E-06</v>
      </c>
      <c r="AC23" s="4">
        <v>0</v>
      </c>
      <c r="AD23" s="4">
        <v>0.0003965</v>
      </c>
      <c r="AE23" s="4">
        <v>1.2734E-05</v>
      </c>
      <c r="AF23" s="4">
        <v>7E-06</v>
      </c>
      <c r="AG23" s="4">
        <v>0</v>
      </c>
      <c r="AH23" s="4">
        <v>5.3895E-05</v>
      </c>
      <c r="AI23" s="4">
        <v>7.0371E-05</v>
      </c>
      <c r="AJ23" s="4">
        <v>0</v>
      </c>
      <c r="AK23" s="4">
        <v>0</v>
      </c>
      <c r="AL23" s="4">
        <v>0.001382288</v>
      </c>
      <c r="AM23" s="4">
        <v>5.753E-06</v>
      </c>
      <c r="AN23" s="4">
        <v>0</v>
      </c>
      <c r="AO23" s="4">
        <v>9.8855E-05</v>
      </c>
      <c r="AP23" s="4">
        <v>0.000245182</v>
      </c>
    </row>
    <row r="24" spans="1:42" ht="24.75" customHeight="1">
      <c r="A24" s="2" t="s">
        <v>79</v>
      </c>
      <c r="B24" s="26" t="s">
        <v>80</v>
      </c>
      <c r="C24" s="26"/>
      <c r="D24" s="26"/>
      <c r="E24" s="2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15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10">
        <v>0.00630672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</row>
    <row r="25" spans="1:42" ht="24.75" customHeight="1">
      <c r="A25" s="2" t="s">
        <v>81</v>
      </c>
      <c r="B25" s="26" t="s">
        <v>82</v>
      </c>
      <c r="C25" s="26"/>
      <c r="D25" s="26"/>
      <c r="E25" s="26"/>
      <c r="F25" s="4">
        <v>0.034538406</v>
      </c>
      <c r="G25" s="4">
        <v>0.00267</v>
      </c>
      <c r="H25" s="4">
        <v>0</v>
      </c>
      <c r="I25" s="4">
        <v>0.0001287603</v>
      </c>
      <c r="J25" s="4">
        <v>7.61832E-05</v>
      </c>
      <c r="K25" s="4">
        <v>8.79862E-05</v>
      </c>
      <c r="L25" s="4">
        <v>0</v>
      </c>
      <c r="M25" s="4">
        <v>0.155422827</v>
      </c>
      <c r="N25" s="4">
        <v>0</v>
      </c>
      <c r="O25" s="4">
        <v>0.095325972</v>
      </c>
      <c r="P25" s="4">
        <v>0</v>
      </c>
      <c r="Q25" s="4">
        <v>0.81411957</v>
      </c>
      <c r="R25" s="15">
        <v>0.34538406</v>
      </c>
      <c r="S25" s="4">
        <v>0</v>
      </c>
      <c r="T25" s="4">
        <v>0</v>
      </c>
      <c r="U25" s="4">
        <v>0</v>
      </c>
      <c r="V25" s="4">
        <v>0</v>
      </c>
      <c r="W25" s="4">
        <v>0.17269203</v>
      </c>
      <c r="X25" s="4">
        <v>6.65262E-05</v>
      </c>
      <c r="Y25" s="4">
        <v>0</v>
      </c>
      <c r="Z25" s="4">
        <v>0.39472464</v>
      </c>
      <c r="AA25" s="4">
        <v>1.50488769</v>
      </c>
      <c r="AB25" s="10">
        <v>2.469672062</v>
      </c>
      <c r="AC25" s="4">
        <v>0</v>
      </c>
      <c r="AD25" s="4">
        <v>0.3828056</v>
      </c>
      <c r="AE25" s="4">
        <v>0.81644928</v>
      </c>
      <c r="AF25" s="4">
        <v>0</v>
      </c>
      <c r="AG25" s="4">
        <v>0</v>
      </c>
      <c r="AH25" s="4">
        <v>0.036433376</v>
      </c>
      <c r="AI25" s="4">
        <v>0.06296857</v>
      </c>
      <c r="AJ25" s="4">
        <v>0</v>
      </c>
      <c r="AK25" s="7">
        <v>0.36057</v>
      </c>
      <c r="AL25" s="7">
        <v>0.435189551</v>
      </c>
      <c r="AM25" s="4">
        <v>0.034538406</v>
      </c>
      <c r="AN25" s="4">
        <v>0</v>
      </c>
      <c r="AO25" s="4">
        <v>0.07580818</v>
      </c>
      <c r="AP25" s="4">
        <v>0.29604348</v>
      </c>
    </row>
    <row r="26" spans="1:42" ht="24.75" customHeight="1">
      <c r="A26" s="2" t="s">
        <v>83</v>
      </c>
      <c r="B26" s="26" t="s">
        <v>84</v>
      </c>
      <c r="C26" s="26"/>
      <c r="D26" s="26"/>
      <c r="E26" s="2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15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10">
        <v>0.0091951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</row>
    <row r="27" spans="1:42" ht="24.75" customHeight="1">
      <c r="A27" s="2" t="s">
        <v>85</v>
      </c>
      <c r="B27" s="26" t="s">
        <v>86</v>
      </c>
      <c r="C27" s="26"/>
      <c r="D27" s="26"/>
      <c r="E27" s="2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15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10">
        <v>3.98037E-05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</row>
    <row r="28" spans="1:42" ht="24.75" customHeight="1">
      <c r="A28" s="2" t="s">
        <v>87</v>
      </c>
      <c r="B28" s="26" t="s">
        <v>88</v>
      </c>
      <c r="C28" s="26"/>
      <c r="D28" s="26"/>
      <c r="E28" s="26"/>
      <c r="F28" s="4">
        <v>0</v>
      </c>
      <c r="G28" s="4">
        <v>0</v>
      </c>
      <c r="H28" s="4">
        <v>1382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0.009985072</v>
      </c>
      <c r="P28" s="4">
        <v>0</v>
      </c>
      <c r="Q28" s="4">
        <v>0</v>
      </c>
      <c r="R28" s="15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10">
        <v>0.001664186</v>
      </c>
      <c r="AC28" s="4">
        <v>0</v>
      </c>
      <c r="AD28" s="4">
        <v>0.044932827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0.06407088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</row>
    <row r="29" spans="1:42" ht="24.75" customHeight="1">
      <c r="A29" s="2" t="s">
        <v>89</v>
      </c>
      <c r="B29" s="26" t="s">
        <v>90</v>
      </c>
      <c r="C29" s="26"/>
      <c r="D29" s="26"/>
      <c r="E29" s="26"/>
      <c r="F29" s="4">
        <v>0</v>
      </c>
      <c r="G29" s="4">
        <v>0.0001878136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15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0.0252826</v>
      </c>
      <c r="AA29" s="4">
        <v>0</v>
      </c>
      <c r="AB29" s="10">
        <v>0.0090295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0.00939068</v>
      </c>
      <c r="AI29" s="4">
        <v>0.01065481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0.001209953</v>
      </c>
      <c r="AP29" s="4">
        <v>0</v>
      </c>
    </row>
    <row r="30" spans="1:42" ht="24.75" customHeight="1">
      <c r="A30" s="2" t="s">
        <v>91</v>
      </c>
      <c r="B30" s="26" t="s">
        <v>92</v>
      </c>
      <c r="C30" s="26"/>
      <c r="D30" s="26"/>
      <c r="E30" s="2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15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10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0.00066772</v>
      </c>
      <c r="AI30" s="4">
        <v>0.0309927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0.063225108</v>
      </c>
      <c r="AP30" s="4">
        <v>0</v>
      </c>
    </row>
    <row r="31" spans="1:42" ht="24.75" customHeight="1">
      <c r="A31" s="2" t="s">
        <v>93</v>
      </c>
      <c r="B31" s="26" t="s">
        <v>94</v>
      </c>
      <c r="C31" s="26"/>
      <c r="D31" s="26"/>
      <c r="E31" s="2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15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10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0.0001414032</v>
      </c>
      <c r="AI31" s="4">
        <v>0.001414032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0.002828064</v>
      </c>
      <c r="AP31" s="4">
        <v>0</v>
      </c>
    </row>
    <row r="32" spans="1:42" ht="24.75" customHeight="1">
      <c r="A32" s="2" t="s">
        <v>95</v>
      </c>
      <c r="B32" s="26" t="s">
        <v>90</v>
      </c>
      <c r="C32" s="26"/>
      <c r="D32" s="26"/>
      <c r="E32" s="26"/>
      <c r="F32" s="4">
        <v>0.00313462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0.00214474</v>
      </c>
      <c r="N32" s="4">
        <v>0</v>
      </c>
      <c r="O32" s="4">
        <v>0</v>
      </c>
      <c r="P32" s="4">
        <v>0</v>
      </c>
      <c r="Q32" s="4">
        <v>0.00379454</v>
      </c>
      <c r="R32" s="15">
        <v>0.000115486</v>
      </c>
      <c r="S32" s="4">
        <v>0</v>
      </c>
      <c r="T32" s="4">
        <v>0</v>
      </c>
      <c r="U32" s="4">
        <v>0</v>
      </c>
      <c r="V32" s="4">
        <v>0</v>
      </c>
      <c r="W32" s="4">
        <v>4.9494E-05</v>
      </c>
      <c r="X32" s="4">
        <v>0</v>
      </c>
      <c r="Y32" s="4">
        <v>0</v>
      </c>
      <c r="Z32" s="4">
        <v>0.00121122</v>
      </c>
      <c r="AA32" s="4">
        <v>0.00808402</v>
      </c>
      <c r="AB32" s="10">
        <v>0.00175221</v>
      </c>
      <c r="AC32" s="4">
        <v>0</v>
      </c>
      <c r="AD32" s="4">
        <v>0</v>
      </c>
      <c r="AE32" s="4">
        <v>0.0280466</v>
      </c>
      <c r="AF32" s="4">
        <v>0</v>
      </c>
      <c r="AG32" s="4">
        <v>0</v>
      </c>
      <c r="AH32" s="4">
        <v>0.00832668</v>
      </c>
      <c r="AI32" s="4">
        <v>0.0094455</v>
      </c>
      <c r="AJ32" s="4">
        <v>0</v>
      </c>
      <c r="AK32" s="4">
        <v>0</v>
      </c>
      <c r="AL32" s="4">
        <v>0</v>
      </c>
      <c r="AM32" s="4">
        <v>0.0131984</v>
      </c>
      <c r="AN32" s="4">
        <v>0</v>
      </c>
      <c r="AO32" s="4">
        <v>0.001315299</v>
      </c>
      <c r="AP32" s="4">
        <v>0.00610426</v>
      </c>
    </row>
    <row r="33" spans="1:42" ht="24.75" customHeight="1">
      <c r="A33" s="2" t="s">
        <v>96</v>
      </c>
      <c r="B33" s="26" t="s">
        <v>97</v>
      </c>
      <c r="C33" s="26"/>
      <c r="D33" s="26"/>
      <c r="E33" s="2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15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10">
        <v>0.800512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5.0032</v>
      </c>
      <c r="AP33" s="4">
        <v>0</v>
      </c>
    </row>
    <row r="34" spans="1:42" ht="24.75" customHeight="1">
      <c r="A34" s="2" t="s">
        <v>98</v>
      </c>
      <c r="B34" s="26" t="s">
        <v>99</v>
      </c>
      <c r="C34" s="26"/>
      <c r="D34" s="26"/>
      <c r="E34" s="26"/>
      <c r="F34" s="4">
        <v>0.0597478413</v>
      </c>
      <c r="G34" s="4">
        <v>3.0124688472E-05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0.0031535498</v>
      </c>
      <c r="N34" s="4">
        <v>0</v>
      </c>
      <c r="O34" s="4">
        <v>0.054620114</v>
      </c>
      <c r="P34" s="4">
        <v>0</v>
      </c>
      <c r="Q34" s="4">
        <v>0.07186397</v>
      </c>
      <c r="R34" s="15">
        <v>0.0014126044</v>
      </c>
      <c r="S34" s="4">
        <v>0</v>
      </c>
      <c r="T34" s="4">
        <v>0</v>
      </c>
      <c r="U34" s="4">
        <v>0</v>
      </c>
      <c r="V34" s="4">
        <v>0.00023766</v>
      </c>
      <c r="W34" s="4">
        <v>0.00098792176</v>
      </c>
      <c r="X34" s="4">
        <v>0</v>
      </c>
      <c r="Y34" s="4">
        <v>0</v>
      </c>
      <c r="Z34" s="4">
        <v>0</v>
      </c>
      <c r="AA34" s="4">
        <v>0.022372616</v>
      </c>
      <c r="AB34" s="10">
        <v>0.00138444852</v>
      </c>
      <c r="AC34" s="4">
        <v>0</v>
      </c>
      <c r="AD34" s="4">
        <v>0.0005972386</v>
      </c>
      <c r="AE34" s="4">
        <v>0.610868892</v>
      </c>
      <c r="AF34" s="4">
        <v>0.04404253632</v>
      </c>
      <c r="AG34" s="4">
        <v>0</v>
      </c>
      <c r="AH34" s="4">
        <v>0.00259150502</v>
      </c>
      <c r="AI34" s="4">
        <v>0.00331432688</v>
      </c>
      <c r="AJ34" s="4">
        <v>0.06335205</v>
      </c>
      <c r="AK34" s="4">
        <v>0.0002115252</v>
      </c>
      <c r="AL34" s="4">
        <v>0</v>
      </c>
      <c r="AM34" s="4">
        <v>0.0002001202</v>
      </c>
      <c r="AN34" s="4">
        <v>0.0056506852</v>
      </c>
      <c r="AO34" s="4">
        <v>0.0046675916</v>
      </c>
      <c r="AP34" s="4">
        <v>0.113714688</v>
      </c>
    </row>
    <row r="35" spans="1:42" ht="24.75" customHeight="1">
      <c r="A35" s="2" t="s">
        <v>100</v>
      </c>
      <c r="B35" s="26" t="s">
        <v>101</v>
      </c>
      <c r="C35" s="26"/>
      <c r="D35" s="26"/>
      <c r="E35" s="26"/>
      <c r="F35" s="4">
        <v>0</v>
      </c>
      <c r="G35" s="4">
        <v>1.55572E-06</v>
      </c>
      <c r="H35" s="4">
        <v>0</v>
      </c>
      <c r="I35" s="4">
        <v>0.00047348</v>
      </c>
      <c r="J35" s="4">
        <v>0.00040584</v>
      </c>
      <c r="K35" s="4">
        <v>0.00047348</v>
      </c>
      <c r="L35" s="4">
        <v>0</v>
      </c>
      <c r="M35" s="4">
        <v>0</v>
      </c>
      <c r="N35" s="4">
        <v>0</v>
      </c>
      <c r="O35" s="4">
        <v>0.0081168</v>
      </c>
      <c r="P35" s="4">
        <v>0</v>
      </c>
      <c r="Q35" s="4">
        <v>0</v>
      </c>
      <c r="R35" s="15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6.764E-05</v>
      </c>
      <c r="Y35" s="4">
        <v>0</v>
      </c>
      <c r="Z35" s="4">
        <v>0</v>
      </c>
      <c r="AA35" s="4">
        <v>0</v>
      </c>
      <c r="AB35" s="10">
        <v>0</v>
      </c>
      <c r="AC35" s="4">
        <v>0</v>
      </c>
      <c r="AD35" s="4">
        <v>6.764E-05</v>
      </c>
      <c r="AE35" s="4">
        <v>0</v>
      </c>
      <c r="AF35" s="4">
        <v>0.0003382</v>
      </c>
      <c r="AG35" s="4">
        <v>0</v>
      </c>
      <c r="AH35" s="4">
        <v>6.764E-05</v>
      </c>
      <c r="AI35" s="4">
        <v>0.00013528</v>
      </c>
      <c r="AJ35" s="4">
        <v>0</v>
      </c>
      <c r="AK35" s="4">
        <v>0</v>
      </c>
      <c r="AL35" s="4">
        <v>0.00040584</v>
      </c>
      <c r="AM35" s="4">
        <v>0</v>
      </c>
      <c r="AN35" s="4">
        <v>0</v>
      </c>
      <c r="AO35" s="4">
        <v>0.00020292</v>
      </c>
      <c r="AP35" s="4">
        <v>0</v>
      </c>
    </row>
    <row r="36" spans="1:42" ht="24.75" customHeight="1">
      <c r="A36" s="2" t="s">
        <v>102</v>
      </c>
      <c r="B36" s="26" t="s">
        <v>103</v>
      </c>
      <c r="C36" s="26"/>
      <c r="D36" s="26"/>
      <c r="E36" s="2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15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10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1.152E-07</v>
      </c>
      <c r="AP36" s="4">
        <v>0</v>
      </c>
    </row>
    <row r="37" spans="1:42" ht="24.75" customHeight="1">
      <c r="A37" s="2" t="s">
        <v>104</v>
      </c>
      <c r="B37" s="26" t="s">
        <v>105</v>
      </c>
      <c r="C37" s="26"/>
      <c r="D37" s="26"/>
      <c r="E37" s="2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15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10">
        <v>0.043273871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</row>
    <row r="38" spans="1:42" ht="24.75" customHeight="1">
      <c r="A38" s="2" t="s">
        <v>106</v>
      </c>
      <c r="B38" s="26" t="s">
        <v>107</v>
      </c>
      <c r="C38" s="26"/>
      <c r="D38" s="26"/>
      <c r="E38" s="2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15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10">
        <v>0.014246672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</row>
    <row r="39" spans="1:42" ht="24.75" customHeight="1">
      <c r="A39" s="2" t="s">
        <v>108</v>
      </c>
      <c r="B39" s="26" t="s">
        <v>109</v>
      </c>
      <c r="C39" s="26"/>
      <c r="D39" s="26"/>
      <c r="E39" s="2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15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10">
        <v>0.000425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</row>
    <row r="40" spans="1:42" ht="24.75" customHeight="1">
      <c r="A40" s="2" t="s">
        <v>110</v>
      </c>
      <c r="B40" s="26" t="s">
        <v>111</v>
      </c>
      <c r="C40" s="26"/>
      <c r="D40" s="26"/>
      <c r="E40" s="2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15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10">
        <v>0.00604844934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</row>
    <row r="41" spans="1:42" ht="24.75" customHeight="1">
      <c r="A41" s="2" t="s">
        <v>112</v>
      </c>
      <c r="B41" s="26" t="s">
        <v>113</v>
      </c>
      <c r="C41" s="26"/>
      <c r="D41" s="26"/>
      <c r="E41" s="2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15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10">
        <v>0.2127315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</row>
    <row r="42" spans="1:42" ht="24.75" customHeight="1">
      <c r="A42" s="2" t="s">
        <v>114</v>
      </c>
      <c r="B42" s="26" t="s">
        <v>115</v>
      </c>
      <c r="C42" s="26"/>
      <c r="D42" s="26"/>
      <c r="E42" s="26"/>
      <c r="F42" s="4">
        <v>0</v>
      </c>
      <c r="G42" s="4">
        <v>0.003550473</v>
      </c>
      <c r="H42" s="4">
        <v>0</v>
      </c>
      <c r="I42" s="4">
        <v>0.00131499</v>
      </c>
      <c r="J42" s="4">
        <v>0.003243642</v>
      </c>
      <c r="K42" s="4">
        <v>0.00131499</v>
      </c>
      <c r="L42" s="4">
        <v>0</v>
      </c>
      <c r="M42" s="4">
        <v>0.1577988</v>
      </c>
      <c r="N42" s="4">
        <v>0</v>
      </c>
      <c r="O42" s="4">
        <v>1.6101322</v>
      </c>
      <c r="P42" s="4">
        <v>0</v>
      </c>
      <c r="Q42" s="4">
        <v>0</v>
      </c>
      <c r="R42" s="15">
        <v>0.1577988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0.00131499</v>
      </c>
      <c r="Y42" s="4">
        <v>0</v>
      </c>
      <c r="Z42" s="4">
        <v>0.1212713</v>
      </c>
      <c r="AA42" s="4">
        <v>0.0788994</v>
      </c>
      <c r="AB42" s="10">
        <v>0.14191318</v>
      </c>
      <c r="AC42" s="4">
        <v>0</v>
      </c>
      <c r="AD42" s="4">
        <v>0.0525996</v>
      </c>
      <c r="AE42" s="4">
        <v>0</v>
      </c>
      <c r="AF42" s="4">
        <v>0.0029222</v>
      </c>
      <c r="AG42" s="4">
        <v>0</v>
      </c>
      <c r="AH42" s="4">
        <v>0.788994</v>
      </c>
      <c r="AI42" s="4">
        <v>0.788994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0.788994</v>
      </c>
      <c r="AP42" s="4">
        <v>0.0788994</v>
      </c>
    </row>
    <row r="43" spans="1:42" ht="24.75" customHeight="1">
      <c r="A43" s="2" t="s">
        <v>116</v>
      </c>
      <c r="B43" s="26" t="s">
        <v>117</v>
      </c>
      <c r="C43" s="26"/>
      <c r="D43" s="26"/>
      <c r="E43" s="2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5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10">
        <v>0.482548736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0.004465078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</row>
    <row r="44" spans="1:42" ht="24.75" customHeight="1">
      <c r="A44" s="2" t="s">
        <v>118</v>
      </c>
      <c r="B44" s="26" t="s">
        <v>119</v>
      </c>
      <c r="C44" s="26"/>
      <c r="D44" s="26"/>
      <c r="E44" s="2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15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0.0278964</v>
      </c>
      <c r="AA44" s="4">
        <v>0</v>
      </c>
      <c r="AB44" s="10">
        <v>0.007821684</v>
      </c>
      <c r="AC44" s="4">
        <v>149688</v>
      </c>
      <c r="AD44" s="4">
        <v>0</v>
      </c>
      <c r="AE44" s="4">
        <v>0</v>
      </c>
      <c r="AF44" s="4">
        <v>0</v>
      </c>
      <c r="AG44" s="4">
        <v>0</v>
      </c>
      <c r="AH44" s="4">
        <v>0.00039852</v>
      </c>
      <c r="AI44" s="4">
        <v>0.00061236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0.00134136</v>
      </c>
      <c r="AP44" s="4">
        <v>0</v>
      </c>
    </row>
    <row r="45" spans="1:42" ht="24.75" customHeight="1">
      <c r="A45" s="2" t="s">
        <v>120</v>
      </c>
      <c r="B45" s="26" t="s">
        <v>121</v>
      </c>
      <c r="C45" s="26"/>
      <c r="D45" s="26"/>
      <c r="E45" s="2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15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0.0075624</v>
      </c>
      <c r="AA45" s="4">
        <v>0</v>
      </c>
      <c r="AB45" s="10">
        <v>0.002960844</v>
      </c>
      <c r="AC45" s="4">
        <v>77268</v>
      </c>
      <c r="AD45" s="4">
        <v>0</v>
      </c>
      <c r="AE45" s="4">
        <v>0</v>
      </c>
      <c r="AF45" s="4">
        <v>0</v>
      </c>
      <c r="AG45" s="4">
        <v>0</v>
      </c>
      <c r="AH45" s="4">
        <v>0.00014796</v>
      </c>
      <c r="AI45" s="4">
        <v>0.00022194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0.00048498</v>
      </c>
      <c r="AP45" s="4">
        <v>0</v>
      </c>
    </row>
    <row r="46" spans="1:42" ht="24.75" customHeight="1">
      <c r="A46" s="2" t="s">
        <v>122</v>
      </c>
      <c r="B46" s="26" t="s">
        <v>123</v>
      </c>
      <c r="C46" s="26"/>
      <c r="D46" s="26"/>
      <c r="E46" s="2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15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0.0326169</v>
      </c>
      <c r="AA46" s="4">
        <v>0</v>
      </c>
      <c r="AB46" s="10">
        <v>0.002945787</v>
      </c>
      <c r="AC46" s="4">
        <v>5937</v>
      </c>
      <c r="AD46" s="4">
        <v>0</v>
      </c>
      <c r="AE46" s="4">
        <v>0</v>
      </c>
      <c r="AF46" s="4">
        <v>0</v>
      </c>
      <c r="AG46" s="4">
        <v>0</v>
      </c>
      <c r="AH46" s="4">
        <v>0.0002781</v>
      </c>
      <c r="AI46" s="4">
        <v>0.00158241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0.00349578</v>
      </c>
      <c r="AP46" s="4">
        <v>0</v>
      </c>
    </row>
    <row r="47" spans="1:42" ht="24.75" customHeight="1">
      <c r="A47" s="2" t="s">
        <v>124</v>
      </c>
      <c r="B47" s="26" t="s">
        <v>125</v>
      </c>
      <c r="C47" s="26"/>
      <c r="D47" s="26"/>
      <c r="E47" s="26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15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0.03613488</v>
      </c>
      <c r="AA47" s="4">
        <v>0</v>
      </c>
      <c r="AB47" s="10">
        <v>0.012421365</v>
      </c>
      <c r="AC47" s="4">
        <v>225843</v>
      </c>
      <c r="AD47" s="4">
        <v>0</v>
      </c>
      <c r="AE47" s="4">
        <v>0</v>
      </c>
      <c r="AF47" s="4">
        <v>0</v>
      </c>
      <c r="AG47" s="4">
        <v>0</v>
      </c>
      <c r="AH47" s="4">
        <v>0.000150562</v>
      </c>
      <c r="AI47" s="4">
        <v>0.001279777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0.008958439</v>
      </c>
      <c r="AP47" s="4">
        <v>0</v>
      </c>
    </row>
    <row r="48" spans="1:42" ht="24.75" customHeight="1">
      <c r="A48" s="2" t="s">
        <v>139</v>
      </c>
      <c r="B48" s="26" t="s">
        <v>126</v>
      </c>
      <c r="C48" s="26"/>
      <c r="D48" s="26"/>
      <c r="E48" s="2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15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0.691416</v>
      </c>
      <c r="AA48" s="4">
        <v>0</v>
      </c>
      <c r="AB48" s="10">
        <v>0.3394224</v>
      </c>
      <c r="AC48" s="4">
        <v>3142800</v>
      </c>
      <c r="AD48" s="4">
        <v>0</v>
      </c>
      <c r="AE48" s="4">
        <v>0</v>
      </c>
      <c r="AF48" s="4">
        <v>0</v>
      </c>
      <c r="AG48" s="4">
        <v>0</v>
      </c>
      <c r="AH48" s="4">
        <v>0.0282852</v>
      </c>
      <c r="AI48" s="4">
        <v>0.2168532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0.2168532</v>
      </c>
      <c r="AP48" s="4">
        <v>0</v>
      </c>
    </row>
    <row r="49" spans="1:42" ht="24.75" customHeight="1">
      <c r="A49" s="2" t="s">
        <v>127</v>
      </c>
      <c r="B49" s="26" t="s">
        <v>128</v>
      </c>
      <c r="C49" s="26"/>
      <c r="D49" s="26"/>
      <c r="E49" s="26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15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10">
        <v>3.21874176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6.8088768E-05</v>
      </c>
      <c r="AI49" s="4">
        <v>0.000451861824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0.000955306048</v>
      </c>
      <c r="AP49" s="4">
        <v>0</v>
      </c>
    </row>
    <row r="50" spans="1:42" ht="24.75" customHeight="1">
      <c r="A50" s="2" t="s">
        <v>129</v>
      </c>
      <c r="B50" s="26" t="s">
        <v>130</v>
      </c>
      <c r="C50" s="26"/>
      <c r="D50" s="26"/>
      <c r="E50" s="26"/>
      <c r="F50" s="4">
        <v>9.50374E-06</v>
      </c>
      <c r="G50" s="4">
        <v>1.430002E-06</v>
      </c>
      <c r="H50" s="4">
        <v>0</v>
      </c>
      <c r="I50" s="4">
        <v>1.42112E-08</v>
      </c>
      <c r="J50" s="4">
        <v>1.86522E-08</v>
      </c>
      <c r="K50" s="4">
        <v>1.37671E-08</v>
      </c>
      <c r="L50" s="4">
        <v>0</v>
      </c>
      <c r="M50" s="4">
        <v>1.50994E-05</v>
      </c>
      <c r="N50" s="4">
        <v>0</v>
      </c>
      <c r="O50" s="4">
        <v>1.55435E-06</v>
      </c>
      <c r="P50" s="4">
        <v>0</v>
      </c>
      <c r="Q50" s="4">
        <v>8.21585E-07</v>
      </c>
      <c r="R50" s="15">
        <v>4.13013E-07</v>
      </c>
      <c r="S50" s="4">
        <v>0</v>
      </c>
      <c r="T50" s="4">
        <v>0</v>
      </c>
      <c r="U50" s="4">
        <v>0</v>
      </c>
      <c r="V50" s="4">
        <v>8.882E-06</v>
      </c>
      <c r="W50" s="4">
        <v>1.24348E-05</v>
      </c>
      <c r="X50" s="4">
        <v>0</v>
      </c>
      <c r="Y50" s="4">
        <v>0</v>
      </c>
      <c r="Z50" s="4">
        <v>0</v>
      </c>
      <c r="AA50" s="4">
        <v>5.3292E-07</v>
      </c>
      <c r="AB50" s="10">
        <v>8.882E-08</v>
      </c>
      <c r="AC50" s="4">
        <v>0</v>
      </c>
      <c r="AD50" s="4">
        <v>7.9938E-06</v>
      </c>
      <c r="AE50" s="4">
        <v>0.000461864</v>
      </c>
      <c r="AF50" s="4">
        <v>0.0155435</v>
      </c>
      <c r="AG50" s="4">
        <v>0</v>
      </c>
      <c r="AH50" s="4">
        <v>4.08572E-05</v>
      </c>
      <c r="AI50" s="4">
        <v>6.08417E-05</v>
      </c>
      <c r="AJ50" s="4">
        <v>0</v>
      </c>
      <c r="AK50" s="4">
        <v>7.5497E-06</v>
      </c>
      <c r="AL50" s="4">
        <v>0</v>
      </c>
      <c r="AM50" s="4">
        <v>0</v>
      </c>
      <c r="AN50" s="4">
        <v>0</v>
      </c>
      <c r="AO50" s="4">
        <v>8.12703E-05</v>
      </c>
      <c r="AP50" s="4">
        <v>3.9969E-06</v>
      </c>
    </row>
    <row r="51" spans="1:42" ht="24.75" customHeight="1">
      <c r="A51" s="2" t="s">
        <v>131</v>
      </c>
      <c r="B51" s="26" t="s">
        <v>132</v>
      </c>
      <c r="C51" s="26"/>
      <c r="D51" s="26"/>
      <c r="E51" s="26"/>
      <c r="F51" s="4">
        <v>1.10053344E-05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6.878334E-05</v>
      </c>
      <c r="N51" s="4">
        <v>0</v>
      </c>
      <c r="O51" s="4">
        <v>2.4074169E-05</v>
      </c>
      <c r="P51" s="4">
        <v>0</v>
      </c>
      <c r="Q51" s="4">
        <v>0</v>
      </c>
      <c r="R51" s="15">
        <v>0</v>
      </c>
      <c r="S51" s="4">
        <v>0</v>
      </c>
      <c r="T51" s="4">
        <v>0</v>
      </c>
      <c r="U51" s="4">
        <v>0</v>
      </c>
      <c r="V51" s="4">
        <v>0.0013756668</v>
      </c>
      <c r="W51" s="4">
        <v>3.85186704E-05</v>
      </c>
      <c r="X51" s="4">
        <v>0</v>
      </c>
      <c r="Y51" s="4">
        <v>0</v>
      </c>
      <c r="Z51" s="4">
        <v>0</v>
      </c>
      <c r="AA51" s="4">
        <v>9.6296676E-05</v>
      </c>
      <c r="AB51" s="10">
        <v>0.00508996716</v>
      </c>
      <c r="AC51" s="4">
        <v>0</v>
      </c>
      <c r="AD51" s="4">
        <v>0.000598415058</v>
      </c>
      <c r="AE51" s="4">
        <v>0.00089418342</v>
      </c>
      <c r="AF51" s="4">
        <v>0.24074169</v>
      </c>
      <c r="AG51" s="4">
        <v>0</v>
      </c>
      <c r="AH51" s="4">
        <v>2.7513336E-06</v>
      </c>
      <c r="AI51" s="4">
        <v>2.4074169E-06</v>
      </c>
      <c r="AJ51" s="4">
        <v>0</v>
      </c>
      <c r="AK51" s="4">
        <v>3.23281698E-05</v>
      </c>
      <c r="AL51" s="4">
        <v>0</v>
      </c>
      <c r="AM51" s="4">
        <v>0</v>
      </c>
      <c r="AN51" s="4">
        <v>0</v>
      </c>
      <c r="AO51" s="4">
        <v>6.878334E-06</v>
      </c>
      <c r="AP51" s="4">
        <v>0</v>
      </c>
    </row>
    <row r="52" spans="1:42" ht="24.75" customHeight="1">
      <c r="A52" s="2" t="s">
        <v>133</v>
      </c>
      <c r="B52" s="26" t="s">
        <v>134</v>
      </c>
      <c r="C52" s="26"/>
      <c r="D52" s="26"/>
      <c r="E52" s="26"/>
      <c r="F52" s="4">
        <v>5.28965E-05</v>
      </c>
      <c r="G52" s="4">
        <v>2.79822485E-05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0.001586895</v>
      </c>
      <c r="N52" s="4">
        <v>0</v>
      </c>
      <c r="O52" s="4">
        <v>0.00039672375</v>
      </c>
      <c r="P52" s="4">
        <v>0</v>
      </c>
      <c r="Q52" s="4">
        <v>0.000211586</v>
      </c>
      <c r="R52" s="15">
        <v>0.00317379</v>
      </c>
      <c r="S52" s="4">
        <v>0</v>
      </c>
      <c r="T52" s="4">
        <v>0</v>
      </c>
      <c r="U52" s="4">
        <v>0</v>
      </c>
      <c r="V52" s="4">
        <v>0.0528965</v>
      </c>
      <c r="W52" s="4">
        <v>0.02856411</v>
      </c>
      <c r="X52" s="4">
        <v>0</v>
      </c>
      <c r="Y52" s="4">
        <v>0</v>
      </c>
      <c r="Z52" s="4">
        <v>0</v>
      </c>
      <c r="AA52" s="4">
        <v>0.0001586895</v>
      </c>
      <c r="AB52" s="10">
        <v>0.0003702755</v>
      </c>
      <c r="AC52" s="4">
        <v>0</v>
      </c>
      <c r="AD52" s="4">
        <v>0.000952137</v>
      </c>
      <c r="AE52" s="4">
        <v>0.01904274</v>
      </c>
      <c r="AF52" s="4">
        <v>21.1586</v>
      </c>
      <c r="AG52" s="4">
        <v>0</v>
      </c>
      <c r="AH52" s="4">
        <v>0</v>
      </c>
      <c r="AI52" s="4">
        <v>0</v>
      </c>
      <c r="AJ52" s="4">
        <v>0.0105793</v>
      </c>
      <c r="AK52" s="4">
        <v>0.0005818615</v>
      </c>
      <c r="AL52" s="4">
        <v>0</v>
      </c>
      <c r="AM52" s="4">
        <v>0</v>
      </c>
      <c r="AN52" s="4">
        <v>2.11586E-08</v>
      </c>
      <c r="AO52" s="4">
        <v>0.0012166195</v>
      </c>
      <c r="AP52" s="4">
        <v>0</v>
      </c>
    </row>
    <row r="53" spans="1:42" ht="24.75" customHeight="1">
      <c r="A53" s="2" t="s">
        <v>135</v>
      </c>
      <c r="B53" s="26" t="s">
        <v>136</v>
      </c>
      <c r="C53" s="26"/>
      <c r="D53" s="26"/>
      <c r="E53" s="26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15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10">
        <v>0.00038518638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</row>
    <row r="54" spans="1:42" ht="24.75" customHeight="1">
      <c r="A54" s="5" t="s">
        <v>137</v>
      </c>
      <c r="B54" s="27" t="s">
        <v>138</v>
      </c>
      <c r="C54" s="27"/>
      <c r="D54" s="27"/>
      <c r="E54" s="27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1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1">
        <v>0.00020728701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</row>
    <row r="55" spans="1:42" s="21" customFormat="1" ht="25.5" customHeight="1">
      <c r="A55" s="22" t="s">
        <v>140</v>
      </c>
      <c r="B55" s="23"/>
      <c r="C55" s="23"/>
      <c r="D55" s="23"/>
      <c r="E55" s="24"/>
      <c r="F55" s="18">
        <f>SUM(F4:F54)</f>
        <v>0.12110384497490688</v>
      </c>
      <c r="G55" s="18">
        <f aca="true" t="shared" si="0" ref="G55:AP55">SUM(G4:G54)</f>
        <v>0.058217800372232426</v>
      </c>
      <c r="H55" s="18">
        <f t="shared" si="0"/>
        <v>4605.0615032999995</v>
      </c>
      <c r="I55" s="18">
        <f t="shared" si="0"/>
        <v>0.07858373289504662</v>
      </c>
      <c r="J55" s="18">
        <f t="shared" si="0"/>
        <v>0.08498717087170254</v>
      </c>
      <c r="K55" s="18">
        <f t="shared" si="0"/>
        <v>0.032014955758939145</v>
      </c>
      <c r="L55" s="18">
        <f t="shared" si="0"/>
        <v>138.13837299999997</v>
      </c>
      <c r="M55" s="18">
        <f t="shared" si="0"/>
        <v>0.34101671753965396</v>
      </c>
      <c r="N55" s="18">
        <f t="shared" si="0"/>
        <v>103054991.50999999</v>
      </c>
      <c r="O55" s="18">
        <f t="shared" si="0"/>
        <v>12.020874702889685</v>
      </c>
      <c r="P55" s="18">
        <f t="shared" si="0"/>
        <v>742823527727.8</v>
      </c>
      <c r="Q55" s="18">
        <f t="shared" si="0"/>
        <v>0.9644045529572882</v>
      </c>
      <c r="R55" s="19">
        <f t="shared" si="0"/>
        <v>1.025470871250001</v>
      </c>
      <c r="S55" s="18">
        <f t="shared" si="0"/>
        <v>304.21357</v>
      </c>
      <c r="T55" s="18">
        <f t="shared" si="0"/>
        <v>15.216836</v>
      </c>
      <c r="U55" s="18">
        <f t="shared" si="0"/>
        <v>684.75762</v>
      </c>
      <c r="V55" s="18">
        <f t="shared" si="0"/>
        <v>0.05834715605850561</v>
      </c>
      <c r="W55" s="18">
        <f t="shared" si="0"/>
        <v>0.20938687163215816</v>
      </c>
      <c r="X55" s="18">
        <f t="shared" si="0"/>
        <v>0.048999626971033765</v>
      </c>
      <c r="Y55" s="18">
        <f t="shared" si="0"/>
        <v>14203198.239999998</v>
      </c>
      <c r="Z55" s="18">
        <f t="shared" si="0"/>
        <v>1.4046079298232328</v>
      </c>
      <c r="AA55" s="18">
        <f t="shared" si="0"/>
        <v>2.5470259400853843</v>
      </c>
      <c r="AB55" s="20">
        <f t="shared" si="0"/>
        <v>9.087219584943025</v>
      </c>
      <c r="AC55" s="18">
        <f t="shared" si="0"/>
        <v>3601536</v>
      </c>
      <c r="AD55" s="18">
        <f t="shared" si="0"/>
        <v>6.419514465113498</v>
      </c>
      <c r="AE55" s="18">
        <f t="shared" si="0"/>
        <v>1.6385852322682888</v>
      </c>
      <c r="AF55" s="18">
        <f t="shared" si="0"/>
        <v>22.279044810618874</v>
      </c>
      <c r="AG55" s="18">
        <f t="shared" si="0"/>
        <v>3801.0071</v>
      </c>
      <c r="AH55" s="18">
        <f t="shared" si="0"/>
        <v>1.5955586929856362</v>
      </c>
      <c r="AI55" s="18">
        <f t="shared" si="0"/>
        <v>1.9060490001925499</v>
      </c>
      <c r="AJ55" s="18">
        <f t="shared" si="0"/>
        <v>0.08022144605468846</v>
      </c>
      <c r="AK55" s="18">
        <f t="shared" si="0"/>
        <v>0.830341856712887</v>
      </c>
      <c r="AL55" s="18">
        <f t="shared" si="0"/>
        <v>0.5463715538373785</v>
      </c>
      <c r="AM55" s="18">
        <f t="shared" si="0"/>
        <v>0.064659086383804</v>
      </c>
      <c r="AN55" s="18">
        <f t="shared" si="0"/>
        <v>0.0056507063586</v>
      </c>
      <c r="AO55" s="18">
        <f t="shared" si="0"/>
        <v>6.763929981954101</v>
      </c>
      <c r="AP55" s="18">
        <f t="shared" si="0"/>
        <v>1.7928723590800169</v>
      </c>
    </row>
  </sheetData>
  <sheetProtection/>
  <mergeCells count="54">
    <mergeCell ref="B48:E48"/>
    <mergeCell ref="B43:E43"/>
    <mergeCell ref="B50:E50"/>
    <mergeCell ref="B51:E51"/>
    <mergeCell ref="B52:E52"/>
    <mergeCell ref="B53:E53"/>
    <mergeCell ref="B54:E54"/>
    <mergeCell ref="B44:E44"/>
    <mergeCell ref="B45:E45"/>
    <mergeCell ref="B46:E46"/>
    <mergeCell ref="B47:E47"/>
    <mergeCell ref="B34:E34"/>
    <mergeCell ref="B35:E35"/>
    <mergeCell ref="B36:E36"/>
    <mergeCell ref="B37:E37"/>
    <mergeCell ref="B49:E49"/>
    <mergeCell ref="B42:E42"/>
    <mergeCell ref="B28:E28"/>
    <mergeCell ref="B29:E29"/>
    <mergeCell ref="B30:E30"/>
    <mergeCell ref="B31:E31"/>
    <mergeCell ref="B32:E32"/>
    <mergeCell ref="B26:E26"/>
    <mergeCell ref="B27:E27"/>
    <mergeCell ref="B38:E38"/>
    <mergeCell ref="B39:E39"/>
    <mergeCell ref="B40:E40"/>
    <mergeCell ref="B41:E41"/>
    <mergeCell ref="B17:E17"/>
    <mergeCell ref="B18:E18"/>
    <mergeCell ref="B19:E19"/>
    <mergeCell ref="B20:E20"/>
    <mergeCell ref="B21:E21"/>
    <mergeCell ref="B33:E33"/>
    <mergeCell ref="B22:E22"/>
    <mergeCell ref="B23:E23"/>
    <mergeCell ref="B24:E24"/>
    <mergeCell ref="B25:E25"/>
    <mergeCell ref="B11:E11"/>
    <mergeCell ref="B12:E12"/>
    <mergeCell ref="B13:E13"/>
    <mergeCell ref="B14:E14"/>
    <mergeCell ref="B15:E15"/>
    <mergeCell ref="B16:E16"/>
    <mergeCell ref="A55:E55"/>
    <mergeCell ref="A1:B1"/>
    <mergeCell ref="B3:E3"/>
    <mergeCell ref="B4:E4"/>
    <mergeCell ref="B5:E5"/>
    <mergeCell ref="B6:E6"/>
    <mergeCell ref="B7:E7"/>
    <mergeCell ref="B8:E8"/>
    <mergeCell ref="B9:E9"/>
    <mergeCell ref="B10:E10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Breazu</dc:creator>
  <cp:keywords/>
  <dc:description/>
  <cp:lastModifiedBy>luminita.breazu</cp:lastModifiedBy>
  <dcterms:created xsi:type="dcterms:W3CDTF">2016-09-06T07:08:08Z</dcterms:created>
  <dcterms:modified xsi:type="dcterms:W3CDTF">2018-10-05T08:47:27Z</dcterms:modified>
  <cp:category/>
  <cp:version/>
  <cp:contentType/>
  <cp:contentStatus/>
</cp:coreProperties>
</file>