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<sst xmlns="http://schemas.openxmlformats.org/spreadsheetml/2006/main" count="127" uniqueCount="125">
  <si>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Apm:</t>
  </si>
  <si>
    <t>APMSV</t>
  </si>
  <si>
    <t>NFR</t>
  </si>
  <si>
    <t xml:space="preserve">Name
</t>
  </si>
  <si>
    <t>AS AND COMPOUNDS - Mg</t>
  </si>
  <si>
    <t>Benz-b-fluoranten - Mg</t>
  </si>
  <si>
    <t>Benzo-a-piren - Mg</t>
  </si>
  <si>
    <t>Benzo-k-fluoranten - Mg</t>
  </si>
  <si>
    <t>Benzoantracen - g</t>
  </si>
  <si>
    <t>CD AND COMPOUNDS - Mg</t>
  </si>
  <si>
    <t>CO - Gg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</si>
  <si>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</si>
  <si>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</si>
  <si>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</si>
  <si>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</si>
  <si>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</si>
  <si>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</si>
  <si>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</si>
  <si>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</si>
  <si>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</si>
  <si>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</si>
  <si>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</si>
  <si>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</si>
  <si>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</si>
  <si>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</si>
  <si>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</si>
  <si>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</si>
  <si>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</si>
  <si>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</si>
  <si>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</si>
  <si>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</si>
  <si>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</si>
  <si>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</si>
  <si>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</si>
  <si>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</si>
  <si>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</si>
  <si>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</si>
  <si>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</si>
  <si>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</si>
  <si>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</si>
  <si>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1.A.2.d</t>
  </si>
  <si>
    <t>1.A.2.e</t>
  </si>
  <si>
    <t>1.A.2.f.i</t>
  </si>
  <si>
    <t xml:space="preserve">Arderi în industrii de fabricare si constructii– Alte </t>
  </si>
  <si>
    <t>1.A.2.f.ii</t>
  </si>
  <si>
    <t xml:space="preserve">Echipamente si utilaje mobile în industria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</si>
  <si>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</si>
  <si>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</si>
  <si>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</si>
  <si>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</si>
  <si>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</si>
  <si>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</si>
  <si>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</si>
  <si>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</si>
  <si>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1.A.4.a.i</t>
  </si>
  <si>
    <t xml:space="preserve">Comercial/Institutional– Încalzire comerciala si </t>
  </si>
  <si>
    <t>1.A.4.a.ii</t>
  </si>
  <si>
    <t xml:space="preserve">Echipamente si utilaje mobile în activitati </t>
  </si>
  <si>
    <t>1.A.4.b.i</t>
  </si>
  <si>
    <t xml:space="preserve">Rezidential – Încalzire rezidentiala, prepararea </t>
  </si>
  <si>
    <t>1.A.4.c.ii</t>
  </si>
  <si>
    <t xml:space="preserve">Vehicule nerutiere si alte utilaje mobile în </t>
  </si>
  <si>
    <t>1.B.2.a.v</t>
  </si>
  <si>
    <t>Distribuirea produselor petroliere</t>
  </si>
  <si>
    <t>2.A.6</t>
  </si>
  <si>
    <t>Asfaltarea drumurilor</t>
  </si>
  <si>
    <t>2.A.7.a</t>
  </si>
  <si>
    <t xml:space="preserve">Extractia la suprafata (cariera) si din subteran </t>
  </si>
  <si>
    <t>2.A.7.b</t>
  </si>
  <si>
    <t>Constructii si demolari</t>
  </si>
  <si>
    <t>2.A.7.d</t>
  </si>
  <si>
    <t>Alte produse minerale</t>
  </si>
  <si>
    <t>2.B.5.a</t>
  </si>
  <si>
    <t>Alte procese din industria chimica</t>
  </si>
  <si>
    <t>2.C.2</t>
  </si>
  <si>
    <t>Fabricare feroaliaje</t>
  </si>
  <si>
    <t>2.D.2</t>
  </si>
  <si>
    <t>Fabricarea produselor alimentare si a bauturilor</t>
  </si>
  <si>
    <t>2.D.3</t>
  </si>
  <si>
    <t>Prelucrarea lemnului</t>
  </si>
  <si>
    <t>3.A.2</t>
  </si>
  <si>
    <t>Aplicarea vopselelor in scop industrial</t>
  </si>
  <si>
    <t>3.A.3</t>
  </si>
  <si>
    <t>Aplicarea vopselelor in alte scopuri</t>
  </si>
  <si>
    <t>3.B.1</t>
  </si>
  <si>
    <t>Degresarea</t>
  </si>
  <si>
    <t>3.B.2</t>
  </si>
  <si>
    <t>Curatarea chimica (uscata)</t>
  </si>
  <si>
    <t>3.D.3</t>
  </si>
  <si>
    <t>Utilizarea altor produse</t>
  </si>
  <si>
    <t>4.B.1.a</t>
  </si>
  <si>
    <t>Vaci de lapte</t>
  </si>
  <si>
    <t>4.B.1.b</t>
  </si>
  <si>
    <t>Alte bovine</t>
  </si>
  <si>
    <t>4.B.13</t>
  </si>
  <si>
    <t>Altele</t>
  </si>
  <si>
    <t>4.B.8</t>
  </si>
  <si>
    <t>Porcine</t>
  </si>
  <si>
    <t>4.B.9.b</t>
  </si>
  <si>
    <t>Pui de carne</t>
  </si>
  <si>
    <t>4.D.1</t>
  </si>
  <si>
    <t xml:space="preserve">Aplicarea de ingrasaminte chimice pe baza de </t>
  </si>
  <si>
    <t>4.D.2.a</t>
  </si>
  <si>
    <t xml:space="preserve">Operatii agricole efectuate la nivelul fermelor, </t>
  </si>
  <si>
    <t>4.D.2.b</t>
  </si>
  <si>
    <t xml:space="preserve">Operatii agricole efectuate în afara fermelor, </t>
  </si>
  <si>
    <t>4.F</t>
  </si>
  <si>
    <t>Arderea miristilor si a resturilor vegetale</t>
  </si>
  <si>
    <t>6.B</t>
  </si>
  <si>
    <t>Colectarea, epurarea si stocarea apelor uzate</t>
  </si>
  <si>
    <t>6.C.a</t>
  </si>
  <si>
    <t>Incinerarea deseurilor medicale</t>
  </si>
  <si>
    <t>6.C.b</t>
  </si>
  <si>
    <t>Incinerarea deseurilor industriale</t>
  </si>
  <si>
    <t>6.C.d</t>
  </si>
  <si>
    <t>Crematorii</t>
  </si>
  <si>
    <t>6.C.e</t>
  </si>
  <si>
    <t>Arderea la scara redusa a deseurilor</t>
  </si>
  <si>
    <t>7.A.1</t>
  </si>
  <si>
    <t>Procesarea nisipului si pietrisului</t>
  </si>
  <si>
    <t>7.A.2</t>
  </si>
  <si>
    <t xml:space="preserve">Procesarea rocilor concasate si a mineralelor </t>
  </si>
  <si>
    <t>7.A.3</t>
  </si>
  <si>
    <t>Prepararea betoanelor</t>
  </si>
  <si>
    <t>Emisii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</si>
</sst>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  <numFmt numFmtId="172" formatCode="#0.000000"/>
    <numFmt numFmtId="173" formatCode="#0.00000"/>
    <numFmt numFmtId="174" formatCode="#0.0000"/>
  </numFmts>
  <fonts count="36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174" fontId="0" fillId="0" borderId="0" xfId="0" applyNumberFormat="1" applyAlignment="1">
      <alignment horizontal="center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6" sqref="B6:E6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37" width="19.8515625" style="0" customWidth="1"/>
  </cols>
  <sheetData>
    <row r="1" spans="1:37" ht="19.5" customHeight="1">
      <c r="A1" s="6" t="s">
        <v>124</v>
      </c>
      <c r="B1" s="6"/>
      <c r="C1" s="1" t="s">
        <v>0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30" customHeight="1">
      <c r="A3" s="2" t="s">
        <v>2</v>
      </c>
      <c r="B3" s="7" t="s">
        <v>3</v>
      </c>
      <c r="C3" s="7"/>
      <c r="D3" s="7"/>
      <c r="E3" s="7"/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</row>
    <row r="4" spans="1:37" ht="24.75" customHeight="1">
      <c r="A4" s="2" t="s">
        <v>36</v>
      </c>
      <c r="B4" s="7" t="s">
        <v>37</v>
      </c>
      <c r="C4" s="7"/>
      <c r="D4" s="7"/>
      <c r="E4" s="7"/>
      <c r="F4" s="4">
        <v>0.016605655256013246</v>
      </c>
      <c r="G4" s="4">
        <v>1.1415711596484317E-07</v>
      </c>
      <c r="H4" s="4">
        <v>2.4973986851879945E-06</v>
      </c>
      <c r="I4" s="4">
        <v>1.1415711596484317E-07</v>
      </c>
      <c r="J4" s="4">
        <v>0</v>
      </c>
      <c r="K4" s="4">
        <v>0.002099191971618187</v>
      </c>
      <c r="L4" s="4">
        <v>0.04036953901189781</v>
      </c>
      <c r="M4" s="4">
        <v>0.010557895339261238</v>
      </c>
      <c r="N4" s="4">
        <v>0.015480055227101462</v>
      </c>
      <c r="O4" s="4">
        <v>0</v>
      </c>
      <c r="P4" s="4">
        <v>0</v>
      </c>
      <c r="Q4" s="4">
        <v>0</v>
      </c>
      <c r="R4" s="4">
        <v>0.002136148751275578</v>
      </c>
      <c r="S4" s="4">
        <v>0.0033212305830306456</v>
      </c>
      <c r="T4" s="4">
        <v>4.4087402713525265E-06</v>
      </c>
      <c r="U4" s="4">
        <v>0</v>
      </c>
      <c r="V4" s="4">
        <v>0.017259498399740055</v>
      </c>
      <c r="W4" s="4">
        <v>0.0044018932802844845</v>
      </c>
      <c r="X4" s="4">
        <v>0</v>
      </c>
      <c r="Y4" s="4">
        <v>0.6362439791510888</v>
      </c>
      <c r="Z4" s="4">
        <v>0.017035273746528492</v>
      </c>
      <c r="AA4" s="4">
        <v>0.034583368177618055</v>
      </c>
      <c r="AB4" s="4">
        <v>0</v>
      </c>
      <c r="AC4" s="4">
        <v>0.017782426755460448</v>
      </c>
      <c r="AD4" s="4">
        <v>0.03936042675546045</v>
      </c>
      <c r="AE4" s="4">
        <v>0.5857182059949165</v>
      </c>
      <c r="AF4" s="4">
        <v>0</v>
      </c>
      <c r="AG4" s="4">
        <v>1.251619808918487</v>
      </c>
      <c r="AH4" s="4">
        <v>0.053050153568694844</v>
      </c>
      <c r="AI4" s="4">
        <v>0</v>
      </c>
      <c r="AJ4" s="4">
        <v>0.05944042675546045</v>
      </c>
      <c r="AK4" s="4">
        <v>0.04133962629966315</v>
      </c>
    </row>
    <row r="5" spans="1:37" ht="24.75" customHeight="1">
      <c r="A5" s="2" t="s">
        <v>38</v>
      </c>
      <c r="B5" s="7" t="s">
        <v>39</v>
      </c>
      <c r="C5" s="7"/>
      <c r="D5" s="7"/>
      <c r="E5" s="7"/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0.007598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8.265E-05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0.0004988</v>
      </c>
      <c r="AH5" s="4">
        <v>0</v>
      </c>
      <c r="AI5" s="4">
        <v>0</v>
      </c>
      <c r="AJ5" s="4">
        <v>0</v>
      </c>
      <c r="AK5" s="4">
        <v>0</v>
      </c>
    </row>
    <row r="6" spans="1:37" ht="24.75" customHeight="1">
      <c r="A6" s="2" t="s">
        <v>40</v>
      </c>
      <c r="B6" s="7" t="s">
        <v>39</v>
      </c>
      <c r="C6" s="7"/>
      <c r="D6" s="7"/>
      <c r="E6" s="7"/>
      <c r="F6" s="4">
        <v>2.419072435567584E-05</v>
      </c>
      <c r="G6" s="4">
        <v>0.0014372858893058498</v>
      </c>
      <c r="H6" s="4">
        <v>0.0012319188876545666</v>
      </c>
      <c r="I6" s="4">
        <v>0.0008213972260418499</v>
      </c>
      <c r="J6" s="4">
        <v>0</v>
      </c>
      <c r="K6" s="4">
        <v>0.0001361142308201472</v>
      </c>
      <c r="L6" s="4">
        <v>0.0358321956744672</v>
      </c>
      <c r="M6" s="4">
        <v>0.0002073054070894176</v>
      </c>
      <c r="N6" s="4">
        <v>0.000121284872334144</v>
      </c>
      <c r="O6" s="4">
        <v>0</v>
      </c>
      <c r="P6" s="4">
        <v>0</v>
      </c>
      <c r="Q6" s="4">
        <v>0</v>
      </c>
      <c r="R6" s="4">
        <v>0.000615888663264</v>
      </c>
      <c r="S6" s="4">
        <v>9.79670319917328E-05</v>
      </c>
      <c r="T6" s="4">
        <v>0.0006161010049538499</v>
      </c>
      <c r="U6" s="4">
        <v>0</v>
      </c>
      <c r="V6" s="4">
        <v>0.00026838753766314624</v>
      </c>
      <c r="W6" s="4">
        <v>0.00255673846200672</v>
      </c>
      <c r="X6" s="4">
        <v>0</v>
      </c>
      <c r="Y6" s="4">
        <v>0.006727</v>
      </c>
      <c r="Z6" s="4">
        <v>0.000381617908982352</v>
      </c>
      <c r="AA6" s="4">
        <v>0.00358321956744672</v>
      </c>
      <c r="AB6" s="4">
        <v>0</v>
      </c>
      <c r="AC6" s="4">
        <v>0.00273594406278168</v>
      </c>
      <c r="AD6" s="4">
        <v>0.00289594406278168</v>
      </c>
      <c r="AE6" s="4">
        <v>0.00615888663264</v>
      </c>
      <c r="AF6" s="4">
        <v>0</v>
      </c>
      <c r="AG6" s="4">
        <v>0.00444294406278168</v>
      </c>
      <c r="AH6" s="4">
        <v>7.90317490839696E-06</v>
      </c>
      <c r="AI6" s="4">
        <v>0</v>
      </c>
      <c r="AJ6" s="4">
        <v>0.00306494406278168</v>
      </c>
      <c r="AK6" s="4">
        <v>0.004246863392013696</v>
      </c>
    </row>
    <row r="7" spans="1:37" ht="24.75" customHeight="1">
      <c r="A7" s="2" t="s">
        <v>41</v>
      </c>
      <c r="B7" s="7" t="s">
        <v>39</v>
      </c>
      <c r="C7" s="7"/>
      <c r="D7" s="7"/>
      <c r="E7" s="7"/>
      <c r="F7" s="4">
        <v>7.176372794987003E-05</v>
      </c>
      <c r="G7" s="4">
        <v>0.0003791280740987915</v>
      </c>
      <c r="H7" s="4">
        <v>0.0003179619846443521</v>
      </c>
      <c r="I7" s="4">
        <v>0.0002446325826556535</v>
      </c>
      <c r="J7" s="4">
        <v>0</v>
      </c>
      <c r="K7" s="4">
        <v>7.71413060102324E-05</v>
      </c>
      <c r="L7" s="4">
        <v>0.004802308778765747</v>
      </c>
      <c r="M7" s="4">
        <v>0.0008571512762820302</v>
      </c>
      <c r="N7" s="4">
        <v>0.0004853986103836858</v>
      </c>
      <c r="O7" s="4">
        <v>0</v>
      </c>
      <c r="P7" s="4">
        <v>0</v>
      </c>
      <c r="Q7" s="4">
        <v>0</v>
      </c>
      <c r="R7" s="4">
        <v>0</v>
      </c>
      <c r="S7" s="4">
        <v>3.2121571229584135E-05</v>
      </c>
      <c r="T7" s="4">
        <v>0.0001345908169294497</v>
      </c>
      <c r="U7" s="4">
        <v>0</v>
      </c>
      <c r="V7" s="4">
        <v>0.016006191322805237</v>
      </c>
      <c r="W7" s="4">
        <v>0.0008470367636305875</v>
      </c>
      <c r="X7" s="4">
        <v>0</v>
      </c>
      <c r="Y7" s="4">
        <v>0.014028952238035899</v>
      </c>
      <c r="Z7" s="4">
        <v>0.0010573042367653907</v>
      </c>
      <c r="AA7" s="4">
        <v>0.0008375008803177074</v>
      </c>
      <c r="AB7" s="4">
        <v>0</v>
      </c>
      <c r="AC7" s="4">
        <v>0.001065255620172123</v>
      </c>
      <c r="AD7" s="4">
        <v>0.0013709271916338003</v>
      </c>
      <c r="AE7" s="4">
        <v>0</v>
      </c>
      <c r="AF7" s="4">
        <v>0</v>
      </c>
      <c r="AG7" s="4">
        <v>0.008615343435275551</v>
      </c>
      <c r="AH7" s="4">
        <v>1.2438675556689413E-06</v>
      </c>
      <c r="AI7" s="4">
        <v>0</v>
      </c>
      <c r="AJ7" s="4">
        <v>0.0017377330773878132</v>
      </c>
      <c r="AK7" s="4">
        <v>0.0020269471286202836</v>
      </c>
    </row>
    <row r="8" spans="1:37" ht="24.75" customHeight="1">
      <c r="A8" s="2" t="s">
        <v>42</v>
      </c>
      <c r="B8" s="7" t="s">
        <v>43</v>
      </c>
      <c r="C8" s="7"/>
      <c r="D8" s="7"/>
      <c r="E8" s="7"/>
      <c r="F8" s="4">
        <v>0.0006353740739057595</v>
      </c>
      <c r="G8" s="4">
        <v>0.019106066042878626</v>
      </c>
      <c r="H8" s="4">
        <v>0.017166442081460172</v>
      </c>
      <c r="I8" s="4">
        <v>0.010165447902783816</v>
      </c>
      <c r="J8" s="4">
        <v>0</v>
      </c>
      <c r="K8" s="4">
        <v>0.00044927580003456817</v>
      </c>
      <c r="L8" s="4">
        <v>0.7135275068293189</v>
      </c>
      <c r="M8" s="4">
        <v>0.003091499587701572</v>
      </c>
      <c r="N8" s="4">
        <v>0.002408961982659422</v>
      </c>
      <c r="O8" s="4">
        <v>0</v>
      </c>
      <c r="P8" s="4">
        <v>0</v>
      </c>
      <c r="Q8" s="4">
        <v>0</v>
      </c>
      <c r="R8" s="4">
        <v>0.01165398492878928</v>
      </c>
      <c r="S8" s="4">
        <v>0.0014924229780430502</v>
      </c>
      <c r="T8" s="4">
        <v>0.008088763676223402</v>
      </c>
      <c r="U8" s="4">
        <v>0</v>
      </c>
      <c r="V8" s="4">
        <v>0.04226261856047041</v>
      </c>
      <c r="W8" s="4">
        <v>0.2105779815140808</v>
      </c>
      <c r="X8" s="4">
        <v>0</v>
      </c>
      <c r="Y8" s="4">
        <v>0.19726205825440596</v>
      </c>
      <c r="Z8" s="4">
        <v>0.005884191236775808</v>
      </c>
      <c r="AA8" s="4">
        <v>0.09445800330877775</v>
      </c>
      <c r="AB8" s="4">
        <v>0</v>
      </c>
      <c r="AC8" s="4">
        <v>0.004772701462223363</v>
      </c>
      <c r="AD8" s="4">
        <v>0.005511660335911552</v>
      </c>
      <c r="AE8" s="4">
        <v>0.1165398492878928</v>
      </c>
      <c r="AF8" s="4">
        <v>0.0091721313823392</v>
      </c>
      <c r="AG8" s="4">
        <v>0.07797357854849386</v>
      </c>
      <c r="AH8" s="4">
        <v>0.00011095308517755729</v>
      </c>
      <c r="AI8" s="4">
        <v>0</v>
      </c>
      <c r="AJ8" s="4">
        <v>0.006878394183464788</v>
      </c>
      <c r="AK8" s="4">
        <v>0.02451502175541456</v>
      </c>
    </row>
    <row r="9" spans="1:37" ht="24.75" customHeight="1">
      <c r="A9" s="2" t="s">
        <v>44</v>
      </c>
      <c r="B9" s="7" t="s">
        <v>45</v>
      </c>
      <c r="C9" s="7"/>
      <c r="D9" s="7"/>
      <c r="E9" s="7"/>
      <c r="F9" s="4">
        <v>0</v>
      </c>
      <c r="G9" s="4">
        <v>0.000126285675</v>
      </c>
      <c r="H9" s="4">
        <v>7.5810765E-05</v>
      </c>
      <c r="I9" s="4">
        <v>0</v>
      </c>
      <c r="J9" s="4">
        <v>202.08414</v>
      </c>
      <c r="K9" s="4">
        <v>2.5262055E-05</v>
      </c>
      <c r="L9" s="4">
        <v>0.031749132347</v>
      </c>
      <c r="M9" s="4">
        <v>0.000126310275</v>
      </c>
      <c r="N9" s="4">
        <v>0.00429454935</v>
      </c>
      <c r="O9" s="4">
        <v>505.1181</v>
      </c>
      <c r="P9" s="4">
        <v>25.262055</v>
      </c>
      <c r="Q9" s="4">
        <v>1136.792475</v>
      </c>
      <c r="R9" s="4">
        <v>0</v>
      </c>
      <c r="S9" s="4">
        <v>0</v>
      </c>
      <c r="T9" s="4">
        <v>0</v>
      </c>
      <c r="U9" s="4">
        <v>2.6373994E-05</v>
      </c>
      <c r="V9" s="4">
        <v>0.000176834385</v>
      </c>
      <c r="W9" s="4">
        <v>0.0130123135275</v>
      </c>
      <c r="X9" s="4">
        <v>0</v>
      </c>
      <c r="Y9" s="4">
        <v>0.120498310702</v>
      </c>
      <c r="Z9" s="4">
        <v>0</v>
      </c>
      <c r="AA9" s="4">
        <v>0</v>
      </c>
      <c r="AB9" s="4">
        <v>6312.31575</v>
      </c>
      <c r="AC9" s="4">
        <v>0.005408300433</v>
      </c>
      <c r="AD9" s="4">
        <v>0.005408300433</v>
      </c>
      <c r="AE9" s="4">
        <v>0</v>
      </c>
      <c r="AF9" s="4">
        <v>0</v>
      </c>
      <c r="AG9" s="4">
        <v>0</v>
      </c>
      <c r="AH9" s="4">
        <v>2.5262055E-05</v>
      </c>
      <c r="AI9" s="4">
        <v>0</v>
      </c>
      <c r="AJ9" s="4">
        <v>0.005408300433</v>
      </c>
      <c r="AK9" s="4">
        <v>0.0025262055</v>
      </c>
    </row>
    <row r="10" spans="1:37" ht="24.75" customHeight="1">
      <c r="A10" s="2" t="s">
        <v>46</v>
      </c>
      <c r="B10" s="7" t="s">
        <v>47</v>
      </c>
      <c r="C10" s="7"/>
      <c r="D10" s="7"/>
      <c r="E10" s="7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0.0011</v>
      </c>
      <c r="L10" s="4">
        <v>6.68317</v>
      </c>
      <c r="M10" s="4">
        <v>0.0171</v>
      </c>
      <c r="N10" s="4">
        <v>0.33358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0.04027</v>
      </c>
      <c r="V10" s="4">
        <v>0.0034</v>
      </c>
      <c r="W10" s="4">
        <v>0.87629</v>
      </c>
      <c r="X10" s="4">
        <v>1043550000</v>
      </c>
      <c r="Y10" s="4">
        <v>1.19535</v>
      </c>
      <c r="Z10" s="4">
        <v>0.04384</v>
      </c>
      <c r="AA10" s="4">
        <v>0</v>
      </c>
      <c r="AB10" s="4">
        <v>0</v>
      </c>
      <c r="AC10" s="4">
        <v>0.05064</v>
      </c>
      <c r="AD10" s="4">
        <v>0.05064</v>
      </c>
      <c r="AE10" s="4">
        <v>0</v>
      </c>
      <c r="AF10" s="4">
        <v>0.00294</v>
      </c>
      <c r="AG10" s="4">
        <v>0</v>
      </c>
      <c r="AH10" s="4">
        <v>0.00033</v>
      </c>
      <c r="AI10" s="4">
        <v>0</v>
      </c>
      <c r="AJ10" s="4">
        <v>0.05064</v>
      </c>
      <c r="AK10" s="4">
        <v>0.30689</v>
      </c>
    </row>
    <row r="11" spans="1:37" ht="24.75" customHeight="1">
      <c r="A11" s="2" t="s">
        <v>48</v>
      </c>
      <c r="B11" s="7" t="s">
        <v>49</v>
      </c>
      <c r="C11" s="7"/>
      <c r="D11" s="7"/>
      <c r="E11" s="7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0.00032</v>
      </c>
      <c r="L11" s="4">
        <v>1.18253</v>
      </c>
      <c r="M11" s="4">
        <v>0.00604</v>
      </c>
      <c r="N11" s="4">
        <v>0.11657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0.00332</v>
      </c>
      <c r="V11" s="4">
        <v>0.00111</v>
      </c>
      <c r="W11" s="4">
        <v>0.13898</v>
      </c>
      <c r="X11" s="4">
        <v>366250000</v>
      </c>
      <c r="Y11" s="4">
        <v>0.43758</v>
      </c>
      <c r="Z11" s="4">
        <v>0.01549</v>
      </c>
      <c r="AA11" s="4">
        <v>0</v>
      </c>
      <c r="AB11" s="4">
        <v>0</v>
      </c>
      <c r="AC11" s="4">
        <v>0.03012</v>
      </c>
      <c r="AD11" s="4">
        <v>0.03012</v>
      </c>
      <c r="AE11" s="4">
        <v>0</v>
      </c>
      <c r="AF11" s="4">
        <v>0.00026</v>
      </c>
      <c r="AG11" s="4">
        <v>0</v>
      </c>
      <c r="AH11" s="4">
        <v>0.00011</v>
      </c>
      <c r="AI11" s="4">
        <v>0</v>
      </c>
      <c r="AJ11" s="4">
        <v>0.03012</v>
      </c>
      <c r="AK11" s="4">
        <v>0.09508</v>
      </c>
    </row>
    <row r="12" spans="1:37" ht="24.75" customHeight="1">
      <c r="A12" s="2" t="s">
        <v>50</v>
      </c>
      <c r="B12" s="7" t="s">
        <v>51</v>
      </c>
      <c r="C12" s="7"/>
      <c r="D12" s="7"/>
      <c r="E12" s="7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0.00093</v>
      </c>
      <c r="L12" s="4">
        <v>0.77811</v>
      </c>
      <c r="M12" s="4">
        <v>0.01986</v>
      </c>
      <c r="N12" s="4">
        <v>0.3827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0.00115</v>
      </c>
      <c r="V12" s="4">
        <v>0.00337</v>
      </c>
      <c r="W12" s="4">
        <v>0.24724</v>
      </c>
      <c r="X12" s="4">
        <v>2439240000</v>
      </c>
      <c r="Y12" s="4">
        <v>2.76497</v>
      </c>
      <c r="Z12" s="4">
        <v>0.05063</v>
      </c>
      <c r="AA12" s="4">
        <v>0</v>
      </c>
      <c r="AB12" s="4">
        <v>0</v>
      </c>
      <c r="AC12" s="4">
        <v>0.08747</v>
      </c>
      <c r="AD12" s="4">
        <v>0.08747</v>
      </c>
      <c r="AE12" s="4">
        <v>0</v>
      </c>
      <c r="AF12" s="4">
        <v>0</v>
      </c>
      <c r="AG12" s="4">
        <v>0</v>
      </c>
      <c r="AH12" s="4">
        <v>0.00029</v>
      </c>
      <c r="AI12" s="4">
        <v>0</v>
      </c>
      <c r="AJ12" s="4">
        <v>0.08747</v>
      </c>
      <c r="AK12" s="4">
        <v>0.25863</v>
      </c>
    </row>
    <row r="13" spans="1:37" ht="24.75" customHeight="1">
      <c r="A13" s="2" t="s">
        <v>52</v>
      </c>
      <c r="B13" s="7" t="s">
        <v>53</v>
      </c>
      <c r="C13" s="7"/>
      <c r="D13" s="7"/>
      <c r="E13" s="7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0.04557</v>
      </c>
      <c r="M13" s="4">
        <v>1E-05</v>
      </c>
      <c r="N13" s="4">
        <v>0.00025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1E-05</v>
      </c>
      <c r="V13" s="4">
        <v>0</v>
      </c>
      <c r="W13" s="4">
        <v>0.01096</v>
      </c>
      <c r="X13" s="4">
        <v>650000</v>
      </c>
      <c r="Y13" s="4">
        <v>0.00068</v>
      </c>
      <c r="Z13" s="4">
        <v>3E-05</v>
      </c>
      <c r="AA13" s="4">
        <v>0</v>
      </c>
      <c r="AB13" s="4">
        <v>0</v>
      </c>
      <c r="AC13" s="4">
        <v>0.00029</v>
      </c>
      <c r="AD13" s="4">
        <v>0.00029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0.00029</v>
      </c>
      <c r="AK13" s="4">
        <v>0.00034</v>
      </c>
    </row>
    <row r="14" spans="1:37" ht="24.75" customHeight="1">
      <c r="A14" s="2" t="s">
        <v>54</v>
      </c>
      <c r="B14" s="7" t="s">
        <v>55</v>
      </c>
      <c r="C14" s="7"/>
      <c r="D14" s="7"/>
      <c r="E14" s="7"/>
      <c r="F14" s="4">
        <v>6.324045698401002E-05</v>
      </c>
      <c r="G14" s="4">
        <v>0.0008374457678487964</v>
      </c>
      <c r="H14" s="4">
        <v>0.0006980505117629377</v>
      </c>
      <c r="I14" s="4">
        <v>0.0002935045276512466</v>
      </c>
      <c r="J14" s="4">
        <v>0</v>
      </c>
      <c r="K14" s="4">
        <v>0.00024149363181157085</v>
      </c>
      <c r="L14" s="4">
        <v>0.05556257834181226</v>
      </c>
      <c r="M14" s="4">
        <v>0.0004188604356030617</v>
      </c>
      <c r="N14" s="4">
        <v>0.0002734311565766848</v>
      </c>
      <c r="O14" s="4">
        <v>0</v>
      </c>
      <c r="P14" s="4">
        <v>0</v>
      </c>
      <c r="Q14" s="4">
        <v>0</v>
      </c>
      <c r="R14" s="4">
        <v>7.918451318046528E-05</v>
      </c>
      <c r="S14" s="4">
        <v>6.993100528426026E-05</v>
      </c>
      <c r="T14" s="4">
        <v>0.00028037722120124374</v>
      </c>
      <c r="U14" s="4">
        <v>0</v>
      </c>
      <c r="V14" s="4">
        <v>0.004984284470534679</v>
      </c>
      <c r="W14" s="4">
        <v>0.003988644696416895</v>
      </c>
      <c r="X14" s="4">
        <v>0</v>
      </c>
      <c r="Y14" s="4">
        <v>0.06162142864759714</v>
      </c>
      <c r="Z14" s="4">
        <v>0.00045247708516625606</v>
      </c>
      <c r="AA14" s="4">
        <v>0.0042923798230095215</v>
      </c>
      <c r="AB14" s="4">
        <v>0</v>
      </c>
      <c r="AC14" s="4">
        <v>0.0014842725078082983</v>
      </c>
      <c r="AD14" s="4">
        <v>0.001520737247947195</v>
      </c>
      <c r="AE14" s="4">
        <v>0.0007918451318046528</v>
      </c>
      <c r="AF14" s="4">
        <v>0</v>
      </c>
      <c r="AG14" s="4">
        <v>0.001441584342993926</v>
      </c>
      <c r="AH14" s="4">
        <v>1.1683868783511986E-05</v>
      </c>
      <c r="AI14" s="4">
        <v>0</v>
      </c>
      <c r="AJ14" s="4">
        <v>0.0016172846115675146</v>
      </c>
      <c r="AK14" s="4">
        <v>0.006324697817326123</v>
      </c>
    </row>
    <row r="15" spans="1:37" ht="24.75" customHeight="1">
      <c r="A15" s="2" t="s">
        <v>56</v>
      </c>
      <c r="B15" s="7" t="s">
        <v>57</v>
      </c>
      <c r="C15" s="7"/>
      <c r="D15" s="7"/>
      <c r="E15" s="7"/>
      <c r="F15" s="4">
        <v>0</v>
      </c>
      <c r="G15" s="4">
        <v>1.78E-06</v>
      </c>
      <c r="H15" s="4">
        <v>1.1224E-06</v>
      </c>
      <c r="I15" s="4">
        <v>0</v>
      </c>
      <c r="J15" s="4">
        <v>2.8854</v>
      </c>
      <c r="K15" s="4">
        <v>3.628E-07</v>
      </c>
      <c r="L15" s="4">
        <v>0.00297179056</v>
      </c>
      <c r="M15" s="4">
        <v>1.814E-06</v>
      </c>
      <c r="N15" s="4">
        <v>6.1676E-05</v>
      </c>
      <c r="O15" s="4">
        <v>7.086</v>
      </c>
      <c r="P15" s="4">
        <v>0.3628</v>
      </c>
      <c r="Q15" s="4">
        <v>16.326</v>
      </c>
      <c r="R15" s="4">
        <v>0</v>
      </c>
      <c r="S15" s="4">
        <v>0</v>
      </c>
      <c r="T15" s="4">
        <v>0</v>
      </c>
      <c r="U15" s="4">
        <v>2.7664E-07</v>
      </c>
      <c r="V15" s="4">
        <v>2.5396E-06</v>
      </c>
      <c r="W15" s="4">
        <v>0.0001711456</v>
      </c>
      <c r="X15" s="4">
        <v>0</v>
      </c>
      <c r="Y15" s="4">
        <v>0.00110239876</v>
      </c>
      <c r="Z15" s="4">
        <v>0</v>
      </c>
      <c r="AA15" s="4">
        <v>0</v>
      </c>
      <c r="AB15" s="4">
        <v>86.28</v>
      </c>
      <c r="AC15" s="4">
        <v>6.912148E-05</v>
      </c>
      <c r="AD15" s="4">
        <v>6.912148E-05</v>
      </c>
      <c r="AE15" s="4">
        <v>0</v>
      </c>
      <c r="AF15" s="4">
        <v>0</v>
      </c>
      <c r="AG15" s="4">
        <v>0</v>
      </c>
      <c r="AH15" s="4">
        <v>3.628E-07</v>
      </c>
      <c r="AI15" s="4">
        <v>0</v>
      </c>
      <c r="AJ15" s="4">
        <v>6.912148E-05</v>
      </c>
      <c r="AK15" s="4">
        <v>3.628E-05</v>
      </c>
    </row>
    <row r="16" spans="1:37" ht="24.75" customHeight="1">
      <c r="A16" s="2" t="s">
        <v>58</v>
      </c>
      <c r="B16" s="7" t="s">
        <v>59</v>
      </c>
      <c r="C16" s="7"/>
      <c r="D16" s="7"/>
      <c r="E16" s="7"/>
      <c r="F16" s="4">
        <v>0.0037917310246295</v>
      </c>
      <c r="G16" s="4">
        <v>0.3996006455799651</v>
      </c>
      <c r="H16" s="4">
        <v>0.2781134817212226</v>
      </c>
      <c r="I16" s="4">
        <v>0.20567241513989548</v>
      </c>
      <c r="J16" s="4">
        <v>0</v>
      </c>
      <c r="K16" s="4">
        <v>0.0046655632250254</v>
      </c>
      <c r="L16" s="4">
        <v>8.27591179669672</v>
      </c>
      <c r="M16" s="4">
        <v>0.0104702199500704</v>
      </c>
      <c r="N16" s="4">
        <v>0.0198557928486196</v>
      </c>
      <c r="O16" s="4">
        <v>0</v>
      </c>
      <c r="P16" s="4">
        <v>0</v>
      </c>
      <c r="Q16" s="4">
        <v>0</v>
      </c>
      <c r="R16" s="4">
        <v>0.012954231</v>
      </c>
      <c r="S16" s="4">
        <v>0.00164601166988502</v>
      </c>
      <c r="T16" s="4">
        <v>0.17580433132529308</v>
      </c>
      <c r="U16" s="4">
        <v>0.0076155513</v>
      </c>
      <c r="V16" s="4">
        <v>0.02005656630636</v>
      </c>
      <c r="W16" s="4">
        <v>0.95175378323668</v>
      </c>
      <c r="X16" s="4">
        <v>0</v>
      </c>
      <c r="Y16" s="4">
        <v>0.34502393984344</v>
      </c>
      <c r="Z16" s="4">
        <v>0.080045745571368</v>
      </c>
      <c r="AA16" s="4">
        <v>1.03807812147918</v>
      </c>
      <c r="AB16" s="4">
        <v>0</v>
      </c>
      <c r="AC16" s="4">
        <v>0.9884850076239016</v>
      </c>
      <c r="AD16" s="4">
        <v>0.9884850076239016</v>
      </c>
      <c r="AE16" s="4">
        <v>0.12954231</v>
      </c>
      <c r="AF16" s="4">
        <v>0</v>
      </c>
      <c r="AG16" s="4">
        <v>0.06012477586102</v>
      </c>
      <c r="AH16" s="4">
        <v>0.001003736039624</v>
      </c>
      <c r="AI16" s="4">
        <v>0</v>
      </c>
      <c r="AJ16" s="4">
        <v>1.0399819206289602</v>
      </c>
      <c r="AK16" s="4">
        <v>0.396963521481344</v>
      </c>
    </row>
    <row r="17" spans="1:37" ht="24.75" customHeight="1">
      <c r="A17" s="2" t="s">
        <v>60</v>
      </c>
      <c r="B17" s="7" t="s">
        <v>61</v>
      </c>
      <c r="C17" s="7"/>
      <c r="D17" s="7"/>
      <c r="E17" s="7"/>
      <c r="F17" s="4">
        <v>0</v>
      </c>
      <c r="G17" s="4">
        <v>1.095E-06</v>
      </c>
      <c r="H17" s="4">
        <v>6.57E-07</v>
      </c>
      <c r="I17" s="4">
        <v>0</v>
      </c>
      <c r="J17" s="4">
        <v>1.752</v>
      </c>
      <c r="K17" s="4">
        <v>2.19E-07</v>
      </c>
      <c r="L17" s="4">
        <v>0.0002395641</v>
      </c>
      <c r="M17" s="4">
        <v>1.095E-06</v>
      </c>
      <c r="N17" s="4">
        <v>3.723E-05</v>
      </c>
      <c r="O17" s="4">
        <v>4.38</v>
      </c>
      <c r="P17" s="4">
        <v>0.219</v>
      </c>
      <c r="Q17" s="4">
        <v>9.855</v>
      </c>
      <c r="R17" s="4">
        <v>0</v>
      </c>
      <c r="S17" s="4">
        <v>0</v>
      </c>
      <c r="T17" s="4">
        <v>0</v>
      </c>
      <c r="U17" s="4">
        <v>1.752E-07</v>
      </c>
      <c r="V17" s="4">
        <v>1.533E-06</v>
      </c>
      <c r="W17" s="4">
        <v>7.37154E-05</v>
      </c>
      <c r="X17" s="4">
        <v>0</v>
      </c>
      <c r="Y17" s="4">
        <v>0.0007674417</v>
      </c>
      <c r="Z17" s="4">
        <v>0</v>
      </c>
      <c r="AA17" s="4">
        <v>0</v>
      </c>
      <c r="AB17" s="4">
        <v>54.75</v>
      </c>
      <c r="AC17" s="4">
        <v>3.80622E-05</v>
      </c>
      <c r="AD17" s="4">
        <v>3.80622E-05</v>
      </c>
      <c r="AE17" s="4">
        <v>0</v>
      </c>
      <c r="AF17" s="4">
        <v>0</v>
      </c>
      <c r="AG17" s="4">
        <v>0</v>
      </c>
      <c r="AH17" s="4">
        <v>2.19E-07</v>
      </c>
      <c r="AI17" s="4">
        <v>0</v>
      </c>
      <c r="AJ17" s="4">
        <v>3.80622E-05</v>
      </c>
      <c r="AK17" s="4">
        <v>2.19E-05</v>
      </c>
    </row>
    <row r="18" spans="1:37" ht="24.75" customHeight="1">
      <c r="A18" s="2" t="s">
        <v>62</v>
      </c>
      <c r="B18" s="7" t="s">
        <v>63</v>
      </c>
      <c r="C18" s="7"/>
      <c r="D18" s="7"/>
      <c r="E18" s="7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0.006399121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</row>
    <row r="19" spans="1:37" ht="24.75" customHeight="1">
      <c r="A19" s="2" t="s">
        <v>64</v>
      </c>
      <c r="B19" s="7" t="s">
        <v>65</v>
      </c>
      <c r="C19" s="7"/>
      <c r="D19" s="7"/>
      <c r="E19" s="7"/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0.0007764975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0.001462664</v>
      </c>
      <c r="AD19" s="4">
        <v>0.00626856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0.02716376</v>
      </c>
      <c r="AK19" s="4">
        <v>0</v>
      </c>
    </row>
    <row r="20" spans="1:37" ht="24.75" customHeight="1">
      <c r="A20" s="2" t="s">
        <v>66</v>
      </c>
      <c r="B20" s="7" t="s">
        <v>67</v>
      </c>
      <c r="C20" s="7"/>
      <c r="D20" s="7"/>
      <c r="E20" s="7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0.0010285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2.12396E-07</v>
      </c>
      <c r="AD20" s="4">
        <v>7.441324E-06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0.01662094693</v>
      </c>
      <c r="AK20" s="4">
        <v>0</v>
      </c>
    </row>
    <row r="21" spans="1:37" ht="24.75" customHeight="1">
      <c r="A21" s="2" t="s">
        <v>68</v>
      </c>
      <c r="B21" s="7" t="s">
        <v>69</v>
      </c>
      <c r="C21" s="7"/>
      <c r="D21" s="7"/>
      <c r="E21" s="7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0.0001974232652</v>
      </c>
      <c r="AD21" s="4">
        <v>0.001974232652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0.00393874002</v>
      </c>
      <c r="AK21" s="4">
        <v>0</v>
      </c>
    </row>
    <row r="22" spans="1:37" ht="24.75" customHeight="1">
      <c r="A22" s="2" t="s">
        <v>70</v>
      </c>
      <c r="B22" s="7" t="s">
        <v>71</v>
      </c>
      <c r="C22" s="7"/>
      <c r="D22" s="7"/>
      <c r="E22" s="7"/>
      <c r="F22" s="4">
        <v>0.0003045</v>
      </c>
      <c r="G22" s="4">
        <v>0</v>
      </c>
      <c r="H22" s="4">
        <v>0</v>
      </c>
      <c r="I22" s="4">
        <v>0</v>
      </c>
      <c r="J22" s="4">
        <v>0</v>
      </c>
      <c r="K22" s="4">
        <v>0.000126</v>
      </c>
      <c r="L22" s="4">
        <v>0</v>
      </c>
      <c r="M22" s="4">
        <v>0.0003885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0.000252</v>
      </c>
      <c r="W22" s="4">
        <v>0</v>
      </c>
      <c r="X22" s="4">
        <v>0</v>
      </c>
      <c r="Y22" s="4">
        <v>0</v>
      </c>
      <c r="Z22" s="4">
        <v>0.003045</v>
      </c>
      <c r="AA22" s="4">
        <v>0</v>
      </c>
      <c r="AB22" s="4">
        <v>0</v>
      </c>
      <c r="AC22" s="4">
        <v>0.000231</v>
      </c>
      <c r="AD22" s="4">
        <v>0.0002625</v>
      </c>
      <c r="AE22" s="4">
        <v>0</v>
      </c>
      <c r="AF22" s="4">
        <v>0</v>
      </c>
      <c r="AG22" s="4">
        <v>0</v>
      </c>
      <c r="AH22" s="4">
        <v>0.001575</v>
      </c>
      <c r="AI22" s="4">
        <v>0</v>
      </c>
      <c r="AJ22" s="4">
        <v>0.000294</v>
      </c>
      <c r="AK22" s="4">
        <v>0</v>
      </c>
    </row>
    <row r="23" spans="1:37" ht="24.75" customHeight="1">
      <c r="A23" s="2" t="s">
        <v>72</v>
      </c>
      <c r="B23" s="7" t="s">
        <v>73</v>
      </c>
      <c r="C23" s="7"/>
      <c r="D23" s="7"/>
      <c r="E23" s="7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0.00012734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0.000595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</row>
    <row r="24" spans="1:37" ht="24.75" customHeight="1">
      <c r="A24" s="2" t="s">
        <v>74</v>
      </c>
      <c r="B24" s="7" t="s">
        <v>75</v>
      </c>
      <c r="C24" s="7"/>
      <c r="D24" s="7"/>
      <c r="E24" s="7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6.1E-05</v>
      </c>
      <c r="AK24" s="4">
        <v>0</v>
      </c>
    </row>
    <row r="25" spans="1:37" ht="24.75" customHeight="1">
      <c r="A25" s="2" t="s">
        <v>76</v>
      </c>
      <c r="B25" s="7" t="s">
        <v>77</v>
      </c>
      <c r="C25" s="7"/>
      <c r="D25" s="7"/>
      <c r="E25" s="7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0.066111525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0.00035593875</v>
      </c>
      <c r="AD25" s="4">
        <v>0.00035593875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0.00035593875</v>
      </c>
      <c r="AK25" s="4">
        <v>0</v>
      </c>
    </row>
    <row r="26" spans="1:37" ht="24.75" customHeight="1">
      <c r="A26" s="2" t="s">
        <v>78</v>
      </c>
      <c r="B26" s="7" t="s">
        <v>79</v>
      </c>
      <c r="C26" s="7"/>
      <c r="D26" s="7"/>
      <c r="E26" s="7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0.00489356856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0.00275043704112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0.00778149982296</v>
      </c>
      <c r="AK26" s="4">
        <v>0</v>
      </c>
    </row>
    <row r="27" spans="1:37" ht="24.75" customHeight="1">
      <c r="A27" s="2" t="s">
        <v>80</v>
      </c>
      <c r="B27" s="7" t="s">
        <v>81</v>
      </c>
      <c r="C27" s="7"/>
      <c r="D27" s="7"/>
      <c r="E27" s="7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0.07377784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</row>
    <row r="28" spans="1:37" ht="24.75" customHeight="1">
      <c r="A28" s="2" t="s">
        <v>82</v>
      </c>
      <c r="B28" s="7" t="s">
        <v>83</v>
      </c>
      <c r="C28" s="7"/>
      <c r="D28" s="7"/>
      <c r="E28" s="7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1.42E-05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</row>
    <row r="29" spans="1:37" ht="24.75" customHeight="1">
      <c r="A29" s="2" t="s">
        <v>84</v>
      </c>
      <c r="B29" s="7" t="s">
        <v>85</v>
      </c>
      <c r="C29" s="7"/>
      <c r="D29" s="7"/>
      <c r="E29" s="7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5.55E-06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</row>
    <row r="30" spans="1:37" ht="24.75" customHeight="1">
      <c r="A30" s="2" t="s">
        <v>86</v>
      </c>
      <c r="B30" s="7" t="s">
        <v>87</v>
      </c>
      <c r="C30" s="7"/>
      <c r="D30" s="7"/>
      <c r="E30" s="7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0.003018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</row>
    <row r="31" spans="1:37" ht="24.75" customHeight="1">
      <c r="A31" s="2" t="s">
        <v>88</v>
      </c>
      <c r="B31" s="7" t="s">
        <v>89</v>
      </c>
      <c r="C31" s="7"/>
      <c r="D31" s="7"/>
      <c r="E31" s="7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0.04727977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</row>
    <row r="32" spans="1:37" ht="24.75" customHeight="1">
      <c r="A32" s="2" t="s">
        <v>90</v>
      </c>
      <c r="B32" s="7" t="s">
        <v>91</v>
      </c>
      <c r="C32" s="7"/>
      <c r="D32" s="7"/>
      <c r="E32" s="7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0.0056199</v>
      </c>
      <c r="V32" s="4">
        <v>0</v>
      </c>
      <c r="W32" s="4">
        <v>0.0019448</v>
      </c>
      <c r="X32" s="4">
        <v>1001</v>
      </c>
      <c r="Y32" s="4">
        <v>0</v>
      </c>
      <c r="Z32" s="4">
        <v>0</v>
      </c>
      <c r="AA32" s="4">
        <v>0</v>
      </c>
      <c r="AB32" s="4">
        <v>0</v>
      </c>
      <c r="AC32" s="4">
        <v>3.289E-05</v>
      </c>
      <c r="AD32" s="4">
        <v>5.148E-05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</row>
    <row r="33" spans="1:37" ht="24.75" customHeight="1">
      <c r="A33" s="2" t="s">
        <v>92</v>
      </c>
      <c r="B33" s="7" t="s">
        <v>93</v>
      </c>
      <c r="C33" s="7"/>
      <c r="D33" s="7"/>
      <c r="E33" s="7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0.000402</v>
      </c>
      <c r="V33" s="4">
        <v>0</v>
      </c>
      <c r="W33" s="4">
        <v>0.000222</v>
      </c>
      <c r="X33" s="4">
        <v>60</v>
      </c>
      <c r="Y33" s="4">
        <v>0</v>
      </c>
      <c r="Z33" s="4">
        <v>0</v>
      </c>
      <c r="AA33" s="4">
        <v>0</v>
      </c>
      <c r="AB33" s="4">
        <v>0</v>
      </c>
      <c r="AC33" s="4">
        <v>4.8E-06</v>
      </c>
      <c r="AD33" s="4">
        <v>7.2E-06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</row>
    <row r="34" spans="1:37" ht="24.75" customHeight="1">
      <c r="A34" s="2" t="s">
        <v>94</v>
      </c>
      <c r="B34" s="7" t="s">
        <v>95</v>
      </c>
      <c r="C34" s="7"/>
      <c r="D34" s="7"/>
      <c r="E34" s="7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1.168E-06</v>
      </c>
      <c r="AD34" s="4">
        <v>6.87E-06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1.89E-05</v>
      </c>
      <c r="AK34" s="4">
        <v>0</v>
      </c>
    </row>
    <row r="35" spans="1:37" ht="24.75" customHeight="1">
      <c r="A35" s="2" t="s">
        <v>96</v>
      </c>
      <c r="B35" s="7" t="s">
        <v>97</v>
      </c>
      <c r="C35" s="7"/>
      <c r="D35" s="7"/>
      <c r="E35" s="7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0.043416</v>
      </c>
      <c r="V35" s="4">
        <v>0</v>
      </c>
      <c r="W35" s="4">
        <v>0.025272</v>
      </c>
      <c r="X35" s="4">
        <v>6480</v>
      </c>
      <c r="Y35" s="4">
        <v>0</v>
      </c>
      <c r="Z35" s="4">
        <v>0</v>
      </c>
      <c r="AA35" s="4">
        <v>0</v>
      </c>
      <c r="AB35" s="4">
        <v>0</v>
      </c>
      <c r="AC35" s="4">
        <v>0.0005184</v>
      </c>
      <c r="AD35" s="4">
        <v>0.00324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</row>
    <row r="36" spans="1:37" ht="24.75" customHeight="1">
      <c r="A36" s="2" t="s">
        <v>98</v>
      </c>
      <c r="B36" s="7" t="s">
        <v>99</v>
      </c>
      <c r="C36" s="7"/>
      <c r="D36" s="7"/>
      <c r="E36" s="7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0.00396</v>
      </c>
      <c r="V36" s="4">
        <v>0</v>
      </c>
      <c r="W36" s="4">
        <v>0.0018</v>
      </c>
      <c r="X36" s="4">
        <v>18000</v>
      </c>
      <c r="Y36" s="4">
        <v>0</v>
      </c>
      <c r="Z36" s="4">
        <v>0</v>
      </c>
      <c r="AA36" s="4">
        <v>0</v>
      </c>
      <c r="AB36" s="4">
        <v>0</v>
      </c>
      <c r="AC36" s="4">
        <v>0.000126</v>
      </c>
      <c r="AD36" s="4">
        <v>0.000936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</row>
    <row r="37" spans="1:37" ht="24.75" customHeight="1">
      <c r="A37" s="2" t="s">
        <v>100</v>
      </c>
      <c r="B37" s="7" t="s">
        <v>101</v>
      </c>
      <c r="C37" s="7"/>
      <c r="D37" s="7"/>
      <c r="E37" s="7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0.0230418</v>
      </c>
      <c r="V37" s="4">
        <v>0</v>
      </c>
      <c r="W37" s="4">
        <v>1.400707728E-09</v>
      </c>
      <c r="X37" s="4">
        <v>6115200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</row>
    <row r="38" spans="1:37" ht="24.75" customHeight="1">
      <c r="A38" s="2" t="s">
        <v>102</v>
      </c>
      <c r="B38" s="7" t="s">
        <v>103</v>
      </c>
      <c r="C38" s="7"/>
      <c r="D38" s="7"/>
      <c r="E38" s="7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3.98694E-05</v>
      </c>
      <c r="AD38" s="4">
        <v>0.0004741174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</row>
    <row r="39" spans="1:37" ht="24.75" customHeight="1">
      <c r="A39" s="2" t="s">
        <v>104</v>
      </c>
      <c r="B39" s="7" t="s">
        <v>105</v>
      </c>
      <c r="C39" s="7"/>
      <c r="D39" s="7"/>
      <c r="E39" s="7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4.26E-05</v>
      </c>
      <c r="AD39" s="4">
        <v>0.000138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0.000426</v>
      </c>
      <c r="AK39" s="4">
        <v>0</v>
      </c>
    </row>
    <row r="40" spans="1:37" ht="24.75" customHeight="1">
      <c r="A40" s="2" t="s">
        <v>106</v>
      </c>
      <c r="B40" s="7" t="s">
        <v>107</v>
      </c>
      <c r="C40" s="7"/>
      <c r="D40" s="7"/>
      <c r="E40" s="7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</row>
    <row r="41" spans="1:37" ht="24.75" customHeight="1">
      <c r="A41" s="2" t="s">
        <v>108</v>
      </c>
      <c r="B41" s="7" t="s">
        <v>109</v>
      </c>
      <c r="C41" s="7"/>
      <c r="D41" s="7"/>
      <c r="E41" s="7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0.0002176676523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</row>
    <row r="42" spans="1:37" ht="24.75" customHeight="1">
      <c r="A42" s="2" t="s">
        <v>110</v>
      </c>
      <c r="B42" s="7" t="s">
        <v>111</v>
      </c>
      <c r="C42" s="7"/>
      <c r="D42" s="7"/>
      <c r="E42" s="7"/>
      <c r="F42" s="4">
        <v>0.0018743075</v>
      </c>
      <c r="G42" s="4">
        <v>0</v>
      </c>
      <c r="H42" s="4">
        <v>0</v>
      </c>
      <c r="I42" s="4">
        <v>0</v>
      </c>
      <c r="J42" s="4">
        <v>0</v>
      </c>
      <c r="K42" s="4">
        <v>0.001441775</v>
      </c>
      <c r="L42" s="4">
        <v>0.001129334</v>
      </c>
      <c r="M42" s="4">
        <v>0.0067763425</v>
      </c>
      <c r="N42" s="4">
        <v>0.003748615</v>
      </c>
      <c r="O42" s="4">
        <v>0</v>
      </c>
      <c r="P42" s="4">
        <v>0</v>
      </c>
      <c r="Q42" s="4">
        <v>0</v>
      </c>
      <c r="R42" s="4">
        <v>0.1441775</v>
      </c>
      <c r="S42" s="4">
        <v>0.001441775</v>
      </c>
      <c r="T42" s="4">
        <v>0</v>
      </c>
      <c r="U42" s="4">
        <v>0</v>
      </c>
      <c r="V42" s="4">
        <v>0.00057671</v>
      </c>
      <c r="W42" s="4">
        <v>0.0010092425</v>
      </c>
      <c r="X42" s="4">
        <v>0</v>
      </c>
      <c r="Y42" s="4">
        <v>0.001070067</v>
      </c>
      <c r="Z42" s="4">
        <v>0.007208875</v>
      </c>
      <c r="AA42" s="4">
        <v>0.001441775</v>
      </c>
      <c r="AB42" s="4">
        <v>0</v>
      </c>
      <c r="AC42" s="4">
        <v>0</v>
      </c>
      <c r="AD42" s="4">
        <v>0</v>
      </c>
      <c r="AE42" s="4">
        <v>0.0288355</v>
      </c>
      <c r="AF42" s="4">
        <v>0</v>
      </c>
      <c r="AG42" s="4">
        <v>0.000343367</v>
      </c>
      <c r="AH42" s="4">
        <v>0</v>
      </c>
      <c r="AI42" s="4">
        <v>5.7671E-08</v>
      </c>
      <c r="AJ42" s="4">
        <v>8.85025E-05</v>
      </c>
      <c r="AK42" s="4">
        <v>0</v>
      </c>
    </row>
    <row r="43" spans="1:37" ht="24.75" customHeight="1">
      <c r="A43" s="2" t="s">
        <v>112</v>
      </c>
      <c r="B43" s="7" t="s">
        <v>113</v>
      </c>
      <c r="C43" s="7"/>
      <c r="D43" s="7"/>
      <c r="E43" s="7"/>
      <c r="F43" s="4">
        <v>6.759025E-06</v>
      </c>
      <c r="G43" s="4">
        <v>0</v>
      </c>
      <c r="H43" s="4">
        <v>0</v>
      </c>
      <c r="I43" s="4">
        <v>0</v>
      </c>
      <c r="J43" s="4">
        <v>0</v>
      </c>
      <c r="K43" s="4">
        <v>0.0004055415</v>
      </c>
      <c r="L43" s="4">
        <v>0</v>
      </c>
      <c r="M43" s="4">
        <v>4.055415E-05</v>
      </c>
      <c r="N43" s="4">
        <v>0.0004055415</v>
      </c>
      <c r="O43" s="4">
        <v>0</v>
      </c>
      <c r="P43" s="4">
        <v>0</v>
      </c>
      <c r="Q43" s="4">
        <v>0</v>
      </c>
      <c r="R43" s="4">
        <v>0.0038623</v>
      </c>
      <c r="S43" s="4">
        <v>0.0004055415</v>
      </c>
      <c r="T43" s="4">
        <v>0</v>
      </c>
      <c r="U43" s="4">
        <v>0</v>
      </c>
      <c r="V43" s="4">
        <v>1.351805E-05</v>
      </c>
      <c r="W43" s="4">
        <v>0.01429051</v>
      </c>
      <c r="X43" s="4">
        <v>0</v>
      </c>
      <c r="Y43" s="4">
        <v>0</v>
      </c>
      <c r="Z43" s="4">
        <v>0.0047313175</v>
      </c>
      <c r="AA43" s="4">
        <v>0.006759025</v>
      </c>
      <c r="AB43" s="4">
        <v>0</v>
      </c>
      <c r="AC43" s="4">
        <v>3.8623E-08</v>
      </c>
      <c r="AD43" s="4">
        <v>5.79345E-08</v>
      </c>
      <c r="AE43" s="4">
        <v>0</v>
      </c>
      <c r="AF43" s="4">
        <v>0</v>
      </c>
      <c r="AG43" s="4">
        <v>0</v>
      </c>
      <c r="AH43" s="4">
        <v>0</v>
      </c>
      <c r="AI43" s="4">
        <v>3.8623E-05</v>
      </c>
      <c r="AJ43" s="4">
        <v>0</v>
      </c>
      <c r="AK43" s="4">
        <v>0.0028387905</v>
      </c>
    </row>
    <row r="44" spans="1:37" ht="24.75" customHeight="1">
      <c r="A44" s="2" t="s">
        <v>114</v>
      </c>
      <c r="B44" s="7" t="s">
        <v>115</v>
      </c>
      <c r="C44" s="7"/>
      <c r="D44" s="7"/>
      <c r="E44" s="7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0.001320348</v>
      </c>
      <c r="V44" s="4">
        <v>0</v>
      </c>
      <c r="W44" s="4">
        <v>0.00138984</v>
      </c>
      <c r="X44" s="4">
        <v>0</v>
      </c>
      <c r="Y44" s="4">
        <v>0</v>
      </c>
      <c r="Z44" s="4">
        <v>0</v>
      </c>
      <c r="AA44" s="4">
        <v>0.00671547</v>
      </c>
      <c r="AB44" s="4">
        <v>0</v>
      </c>
      <c r="AC44" s="4">
        <v>0.000361292286</v>
      </c>
      <c r="AD44" s="4">
        <v>0.000421731516</v>
      </c>
      <c r="AE44" s="4">
        <v>0</v>
      </c>
      <c r="AF44" s="4">
        <v>0</v>
      </c>
      <c r="AG44" s="4">
        <v>0</v>
      </c>
      <c r="AH44" s="4">
        <v>0</v>
      </c>
      <c r="AI44" s="4">
        <v>0.069492</v>
      </c>
      <c r="AJ44" s="4">
        <v>0.00061881279</v>
      </c>
      <c r="AK44" s="4">
        <v>0</v>
      </c>
    </row>
    <row r="45" spans="1:37" ht="24.75" customHeight="1">
      <c r="A45" s="2" t="s">
        <v>116</v>
      </c>
      <c r="B45" s="7" t="s">
        <v>117</v>
      </c>
      <c r="C45" s="7"/>
      <c r="D45" s="7"/>
      <c r="E45" s="7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</row>
    <row r="46" spans="1:37" ht="24.75" customHeight="1">
      <c r="A46" s="2" t="s">
        <v>118</v>
      </c>
      <c r="B46" s="7" t="s">
        <v>119</v>
      </c>
      <c r="C46" s="7"/>
      <c r="D46" s="7"/>
      <c r="E46" s="7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9.41613E-05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0.000279939</v>
      </c>
      <c r="AK46" s="4">
        <v>0</v>
      </c>
    </row>
    <row r="47" spans="1:37" ht="24.75" customHeight="1">
      <c r="A47" s="2" t="s">
        <v>120</v>
      </c>
      <c r="B47" s="7" t="s">
        <v>121</v>
      </c>
      <c r="C47" s="7"/>
      <c r="D47" s="7"/>
      <c r="E47" s="7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2.22346E-05</v>
      </c>
      <c r="AD47" s="4">
        <v>0.00225623374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0.0064766027</v>
      </c>
      <c r="AK47" s="4">
        <v>0</v>
      </c>
    </row>
    <row r="48" spans="1:37" ht="24.75" customHeight="1">
      <c r="A48" s="2" t="s">
        <v>122</v>
      </c>
      <c r="B48" s="7" t="s">
        <v>123</v>
      </c>
      <c r="C48" s="7"/>
      <c r="D48" s="7"/>
      <c r="E48" s="7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1.452168E-05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4.7052E-05</v>
      </c>
      <c r="AK48" s="4">
        <v>0</v>
      </c>
    </row>
    <row r="49" spans="6:37" ht="12.75">
      <c r="F49" s="5">
        <f>SUM(F4:F48)</f>
        <v>0.02337752178883806</v>
      </c>
      <c r="G49" s="5">
        <f aca="true" t="shared" si="0" ref="G49:AK49">SUM(G4:G48)</f>
        <v>0.42148984618621316</v>
      </c>
      <c r="H49" s="5">
        <f t="shared" si="0"/>
        <v>0.2976079427504298</v>
      </c>
      <c r="I49" s="5">
        <f t="shared" si="0"/>
        <v>0.217197511536144</v>
      </c>
      <c r="J49" s="5">
        <f t="shared" si="0"/>
        <v>206.72154</v>
      </c>
      <c r="K49" s="5">
        <f t="shared" si="0"/>
        <v>0.012017940520320104</v>
      </c>
      <c r="L49" s="5">
        <f t="shared" si="0"/>
        <v>17.860229586339983</v>
      </c>
      <c r="M49" s="5">
        <f t="shared" si="0"/>
        <v>0.07594754792100775</v>
      </c>
      <c r="N49" s="5">
        <f t="shared" si="0"/>
        <v>0.8802725365476749</v>
      </c>
      <c r="O49" s="5">
        <f t="shared" si="0"/>
        <v>516.5841</v>
      </c>
      <c r="P49" s="5">
        <f t="shared" si="0"/>
        <v>25.843855</v>
      </c>
      <c r="Q49" s="5">
        <f t="shared" si="0"/>
        <v>1162.973475</v>
      </c>
      <c r="R49" s="5">
        <f t="shared" si="0"/>
        <v>0.17547923785650932</v>
      </c>
      <c r="S49" s="5">
        <f t="shared" si="0"/>
        <v>0.008507001339464294</v>
      </c>
      <c r="T49" s="5">
        <f t="shared" si="0"/>
        <v>0.18492857278487237</v>
      </c>
      <c r="U49" s="5">
        <f t="shared" si="0"/>
        <v>0.13015242513400002</v>
      </c>
      <c r="V49" s="5">
        <f t="shared" si="0"/>
        <v>0.10974068163257351</v>
      </c>
      <c r="W49" s="5">
        <f t="shared" si="0"/>
        <v>2.7098703860936064</v>
      </c>
      <c r="X49" s="5">
        <f t="shared" si="0"/>
        <v>3855830741</v>
      </c>
      <c r="Y49" s="5">
        <f t="shared" si="0"/>
        <v>5.783008226296567</v>
      </c>
      <c r="Z49" s="5">
        <f t="shared" si="0"/>
        <v>0.22983180228558633</v>
      </c>
      <c r="AA49" s="5">
        <f t="shared" si="0"/>
        <v>1.1907488632363499</v>
      </c>
      <c r="AB49" s="5">
        <f t="shared" si="0"/>
        <v>6453.3457499999995</v>
      </c>
      <c r="AC49" s="5">
        <f t="shared" si="0"/>
        <v>1.1937576234655474</v>
      </c>
      <c r="AD49" s="5">
        <f t="shared" si="0"/>
        <v>1.2324396706682568</v>
      </c>
      <c r="AE49" s="5">
        <f t="shared" si="0"/>
        <v>0.867586597047254</v>
      </c>
      <c r="AF49" s="5">
        <f t="shared" si="0"/>
        <v>0.0123721313823392</v>
      </c>
      <c r="AG49" s="5">
        <f t="shared" si="0"/>
        <v>1.405060202169052</v>
      </c>
      <c r="AH49" s="5">
        <f t="shared" si="0"/>
        <v>0.056516517459743974</v>
      </c>
      <c r="AI49" s="5">
        <f t="shared" si="0"/>
        <v>0.069530680671</v>
      </c>
      <c r="AJ49" s="5">
        <f t="shared" si="0"/>
        <v>1.3509278819455826</v>
      </c>
      <c r="AK49" s="5">
        <f t="shared" si="0"/>
        <v>1.1417798538743817</v>
      </c>
    </row>
  </sheetData>
  <sheetProtection/>
  <mergeCells count="47">
    <mergeCell ref="B44:E44"/>
    <mergeCell ref="B45:E45"/>
    <mergeCell ref="B46:E46"/>
    <mergeCell ref="B47:E47"/>
    <mergeCell ref="B48:E48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1:B1"/>
    <mergeCell ref="B3:E3"/>
    <mergeCell ref="B4:E4"/>
    <mergeCell ref="B5:E5"/>
    <mergeCell ref="B6:E6"/>
    <mergeCell ref="B7:E7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 Oniu</dc:creator>
  <cp:keywords/>
  <dc:description/>
  <cp:lastModifiedBy>lili.oniu</cp:lastModifiedBy>
  <dcterms:created xsi:type="dcterms:W3CDTF">2019-11-05T12:37:26Z</dcterms:created>
  <dcterms:modified xsi:type="dcterms:W3CDTF">2019-11-05T12:39:44Z</dcterms:modified>
  <cp:category/>
  <cp:version/>
  <cp:contentType/>
  <cp:contentStatus/>
</cp:coreProperties>
</file>