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aportEmisiiFinale" sheetId="1" r:id="rId1"/>
  </sheets>
  <definedNames/>
  <calcPr fullCalcOnLoad="1"/>
</workbook>
</file>

<file path=xl/sharedStrings.xml><?xml version="1.0" encoding="utf-8"?>
<sst xmlns="http://schemas.openxmlformats.org/spreadsheetml/2006/main" count="141" uniqueCount="139">
  <si>
    <t>Apm:</t>
  </si>
  <si>
    <t>APMSV</t>
  </si>
  <si>
    <t>NFR</t>
  </si>
  <si>
    <t xml:space="preserve">Name
</t>
  </si>
  <si>
    <t>AS AND COMPOUNDS - Mg</t>
  </si>
  <si>
    <t>BC - Gg</t>
  </si>
  <si>
    <t>Benz-b-fluoranten - Mg</t>
  </si>
  <si>
    <t>Benzo-a-piren - Mg</t>
  </si>
  <si>
    <t>Benzo-k-fluoranten - Mg</t>
  </si>
  <si>
    <t>Benzoantracen - g</t>
  </si>
  <si>
    <t>CD AND COMPOUNDS - Mg</t>
  </si>
  <si>
    <t xml:space="preserve">CHLORINE AND INORGANIC </t>
  </si>
  <si>
    <t>CO - Gg</t>
  </si>
  <si>
    <t>CR AND COMPOUNDS - Mg</t>
  </si>
  <si>
    <t>CU AND COMPOUNDS - Mg</t>
  </si>
  <si>
    <t>Chrisen - g</t>
  </si>
  <si>
    <t>DIBENZO(A,H)ANTHRACENE - g</t>
  </si>
  <si>
    <t>FLUORANTHENE - g</t>
  </si>
  <si>
    <t>HEXACHLOROBENZENE (HCB) - kg</t>
  </si>
  <si>
    <t>HG AND COMPOUNDS - Mg</t>
  </si>
  <si>
    <t>Indeno (1,2,3) piren - Mg</t>
  </si>
  <si>
    <t>NH3 - Gg</t>
  </si>
  <si>
    <t>NI AND COMPOUNDS - Mg</t>
  </si>
  <si>
    <t>NMVOC - Gg</t>
  </si>
  <si>
    <t>NO - g</t>
  </si>
  <si>
    <t>NOX - Gg</t>
  </si>
  <si>
    <t>PB AND COMPOUNDS - Mg</t>
  </si>
  <si>
    <t xml:space="preserve">PCDD+PCDF (DIOXINS+FURANS) - g </t>
  </si>
  <si>
    <t>PHENANTHENE - g</t>
  </si>
  <si>
    <t>PM 2,5 - Gg</t>
  </si>
  <si>
    <t>PM10 - Gg</t>
  </si>
  <si>
    <t>POLYCHLORINATED BIPHENYLS (PCBS) - kg</t>
  </si>
  <si>
    <t>SO2 - Gg</t>
  </si>
  <si>
    <t>SOX - Gg</t>
  </si>
  <si>
    <t>Se - Mg</t>
  </si>
  <si>
    <t>TOTAL 4 PAHS - Mg</t>
  </si>
  <si>
    <t>TSP  - Gg</t>
  </si>
  <si>
    <t>ZN AND COMPOUNDS - Mg</t>
  </si>
  <si>
    <t>1.A.1.a</t>
  </si>
  <si>
    <t>Producerea de energie electrica si termica</t>
  </si>
  <si>
    <t>1.A.2.c</t>
  </si>
  <si>
    <t xml:space="preserve">Arderi in industrii de fabricare si constructii - </t>
  </si>
  <si>
    <t>1.A.2.d</t>
  </si>
  <si>
    <t xml:space="preserve">Arderi în industrii de fabricare si constructii– </t>
  </si>
  <si>
    <t>1.A.2.e</t>
  </si>
  <si>
    <t>1.A.2.f</t>
  </si>
  <si>
    <t>1.A.2.g.vii</t>
  </si>
  <si>
    <t xml:space="preserve">Utilaje mobile folosite în industria de prelucrare </t>
  </si>
  <si>
    <t>1.A.2.g.viii</t>
  </si>
  <si>
    <t xml:space="preserve">Industria de prelucrare și construcții: Alte surse </t>
  </si>
  <si>
    <t>1.A.3.a.i.(i)</t>
  </si>
  <si>
    <t xml:space="preserve">Transport aerian international– Traficul la nivelul </t>
  </si>
  <si>
    <t>1.A.3.a.ii.(i)</t>
  </si>
  <si>
    <t xml:space="preserve">Transport aerian intern– Traficul la nivelul </t>
  </si>
  <si>
    <t>1.A.3.b.i</t>
  </si>
  <si>
    <t>Transport rutier– Autoturisme</t>
  </si>
  <si>
    <t>1.A.3.b.ii</t>
  </si>
  <si>
    <t>Transport rutier– Autoutilitare</t>
  </si>
  <si>
    <t>1.A.3.b.iii</t>
  </si>
  <si>
    <t xml:space="preserve">Transport rutier– Autovehicule grele incluzând si </t>
  </si>
  <si>
    <t>1.A.3.b.iv</t>
  </si>
  <si>
    <t>Transport rutier– Motociclete</t>
  </si>
  <si>
    <t>1.A.3.c</t>
  </si>
  <si>
    <t>Transport feroviar</t>
  </si>
  <si>
    <t>1.A.4.a.i</t>
  </si>
  <si>
    <t xml:space="preserve">Comercial/Institutional– Încalzire comerciala si </t>
  </si>
  <si>
    <t>1.A.4.a.ii</t>
  </si>
  <si>
    <t xml:space="preserve">Echipamente si utilaje mobile în activitati </t>
  </si>
  <si>
    <t>1.A.4.b.i</t>
  </si>
  <si>
    <t xml:space="preserve">Rezidential – Încalzire rezidentiala, prepararea </t>
  </si>
  <si>
    <t>1.A.4.c.ii</t>
  </si>
  <si>
    <t xml:space="preserve">Vehicule nerutiere si alte utilaje mobile în </t>
  </si>
  <si>
    <t>1.B.2.a.v</t>
  </si>
  <si>
    <t>Distribuirea produselor petroliere</t>
  </si>
  <si>
    <t>1.B.2.b</t>
  </si>
  <si>
    <t xml:space="preserve">Explorarea, productia, transportul gazelor </t>
  </si>
  <si>
    <t>2.A.3</t>
  </si>
  <si>
    <t>Alte produse minerale</t>
  </si>
  <si>
    <t>2.A.5.a</t>
  </si>
  <si>
    <t xml:space="preserve">Extractia la suprafata (cariera) si din subteran </t>
  </si>
  <si>
    <t>2.A.5.b</t>
  </si>
  <si>
    <t>Constructii si demolari</t>
  </si>
  <si>
    <t>2.A.5.c</t>
  </si>
  <si>
    <t xml:space="preserve">Stocarea, manevrarea si transportul produselor </t>
  </si>
  <si>
    <t>2.B.10.a</t>
  </si>
  <si>
    <t>Alte procese din industria chimică</t>
  </si>
  <si>
    <t>2.D.3.b</t>
  </si>
  <si>
    <t>Asfaltarea drumurilor</t>
  </si>
  <si>
    <t>2.D.3.d</t>
  </si>
  <si>
    <t>Acoperirea suprafețelor</t>
  </si>
  <si>
    <t>2.D.3.f</t>
  </si>
  <si>
    <t>Curatarea chimica (uscata)</t>
  </si>
  <si>
    <t>2.D.3.h</t>
  </si>
  <si>
    <t>Tiparire</t>
  </si>
  <si>
    <t>2.D.3.i</t>
  </si>
  <si>
    <t>Alte utilizări ale solvenților</t>
  </si>
  <si>
    <t>2.H.2</t>
  </si>
  <si>
    <t>Industria alimentară și cea a băuturilor</t>
  </si>
  <si>
    <t>2.I</t>
  </si>
  <si>
    <t>Procesarea lemnului</t>
  </si>
  <si>
    <t>3.B.1.a</t>
  </si>
  <si>
    <t xml:space="preserve">Managementul dejecțiilor animaliere - Vaci de </t>
  </si>
  <si>
    <t>3.B.1.b</t>
  </si>
  <si>
    <t>Managementul dejecțiilor animaliere - Alte vaci</t>
  </si>
  <si>
    <t>3.B.2</t>
  </si>
  <si>
    <t>Managementul dejecțiilor animaliere - Ovine</t>
  </si>
  <si>
    <t>3.B.3</t>
  </si>
  <si>
    <t>Managementul dejecțiilor animaliere - Porci</t>
  </si>
  <si>
    <t>3.B.4.d</t>
  </si>
  <si>
    <t>Managementul dejecțiilor animaliere - Capre</t>
  </si>
  <si>
    <t>3.B.4.e</t>
  </si>
  <si>
    <t>Managementul dejecțiilor animaliere - Cai</t>
  </si>
  <si>
    <t>3.B.4.g.i</t>
  </si>
  <si>
    <t xml:space="preserve">Managementul dejecțiilor animaliere - Găini </t>
  </si>
  <si>
    <t>3.B.4.g.ii</t>
  </si>
  <si>
    <t xml:space="preserve">Managementul dejecțiilor animaliere - Pui de </t>
  </si>
  <si>
    <t>3.D.a.1</t>
  </si>
  <si>
    <t xml:space="preserve">Fertilizatori neorganici pe bază de azot </t>
  </si>
  <si>
    <t>3.D.a.2.a</t>
  </si>
  <si>
    <t>Aplicarea dejecțiilor animaliere pe sol</t>
  </si>
  <si>
    <t>3.D.c</t>
  </si>
  <si>
    <t xml:space="preserve">Operațiunile agricole la nivel de fermă, inclusiv </t>
  </si>
  <si>
    <t>3.D.d</t>
  </si>
  <si>
    <t xml:space="preserve">Operațiunile agricole în afara fermei, inclusiv </t>
  </si>
  <si>
    <t>3.D.e</t>
  </si>
  <si>
    <t>Culturi agricole</t>
  </si>
  <si>
    <t>5.C.1.a</t>
  </si>
  <si>
    <t>Incinerarea deșeurilor municipale</t>
  </si>
  <si>
    <t>5.C.1.b.i</t>
  </si>
  <si>
    <t>Incinerarea deșeurilor industriale</t>
  </si>
  <si>
    <t>5.C.1.b.iii</t>
  </si>
  <si>
    <t>Incinerarea deșeurilor medicale</t>
  </si>
  <si>
    <t>5.C.1.b.v</t>
  </si>
  <si>
    <t>Crematorii</t>
  </si>
  <si>
    <t>5.D.1</t>
  </si>
  <si>
    <t>Epurarea apelor uzate municipale</t>
  </si>
  <si>
    <t>5.D.2</t>
  </si>
  <si>
    <t>Epurarea apelor uzate industriale</t>
  </si>
  <si>
    <t>Inventar emisii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</si>
</sst>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0000000000000"/>
    <numFmt numFmtId="165" formatCode="#0.0000000000000"/>
    <numFmt numFmtId="166" formatCode="#0.000000000000"/>
    <numFmt numFmtId="167" formatCode="#0.00000000000"/>
    <numFmt numFmtId="168" formatCode="#0.0000000000"/>
    <numFmt numFmtId="169" formatCode="#0.000000000"/>
    <numFmt numFmtId="170" formatCode="#0.00000000"/>
    <numFmt numFmtId="171" formatCode="#0.0000000"/>
  </numFmts>
  <fonts count="37">
    <font>
      <sz val="10"/>
      <name val="Arial"/>
      <family val="0"/>
    </font>
    <font>
      <sz val="10"/>
      <color indexed="8"/>
      <name val="Sans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164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171" fontId="2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5"/>
  <sheetViews>
    <sheetView tabSelected="1" zoomScalePageLayoutView="0" workbookViewId="0" topLeftCell="K49">
      <selection activeCell="D2" sqref="D2"/>
    </sheetView>
  </sheetViews>
  <sheetFormatPr defaultColWidth="9.140625" defaultRowHeight="12.75"/>
  <cols>
    <col min="1" max="1" width="14.421875" style="0" customWidth="1"/>
    <col min="2" max="2" width="9.28125" style="0" customWidth="1"/>
    <col min="3" max="3" width="6.8515625" style="0" customWidth="1"/>
    <col min="4" max="4" width="16.8515625" style="0" customWidth="1"/>
    <col min="5" max="5" width="3.140625" style="0" customWidth="1"/>
    <col min="6" max="39" width="19.8515625" style="0" customWidth="1"/>
  </cols>
  <sheetData>
    <row r="1" spans="1:39" ht="19.5" customHeight="1">
      <c r="A1" s="5" t="s">
        <v>138</v>
      </c>
      <c r="B1" s="5"/>
      <c r="C1" s="1" t="s">
        <v>0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0" customHeight="1">
      <c r="A3" s="2" t="s">
        <v>2</v>
      </c>
      <c r="B3" s="6" t="s">
        <v>3</v>
      </c>
      <c r="C3" s="6"/>
      <c r="D3" s="6"/>
      <c r="E3" s="6"/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18</v>
      </c>
      <c r="U3" s="3" t="s">
        <v>19</v>
      </c>
      <c r="V3" s="3" t="s">
        <v>20</v>
      </c>
      <c r="W3" s="3" t="s">
        <v>21</v>
      </c>
      <c r="X3" s="3" t="s">
        <v>22</v>
      </c>
      <c r="Y3" s="3" t="s">
        <v>23</v>
      </c>
      <c r="Z3" s="3" t="s">
        <v>24</v>
      </c>
      <c r="AA3" s="3" t="s">
        <v>25</v>
      </c>
      <c r="AB3" s="3" t="s">
        <v>26</v>
      </c>
      <c r="AC3" s="3" t="s">
        <v>27</v>
      </c>
      <c r="AD3" s="3" t="s">
        <v>28</v>
      </c>
      <c r="AE3" s="3" t="s">
        <v>29</v>
      </c>
      <c r="AF3" s="3" t="s">
        <v>30</v>
      </c>
      <c r="AG3" s="3" t="s">
        <v>31</v>
      </c>
      <c r="AH3" s="3" t="s">
        <v>32</v>
      </c>
      <c r="AI3" s="3" t="s">
        <v>33</v>
      </c>
      <c r="AJ3" s="3" t="s">
        <v>34</v>
      </c>
      <c r="AK3" s="3" t="s">
        <v>35</v>
      </c>
      <c r="AL3" s="3" t="s">
        <v>36</v>
      </c>
      <c r="AM3" s="3" t="s">
        <v>37</v>
      </c>
    </row>
    <row r="4" spans="1:39" ht="24.75" customHeight="1">
      <c r="A4" s="2" t="s">
        <v>38</v>
      </c>
      <c r="B4" s="6" t="s">
        <v>39</v>
      </c>
      <c r="C4" s="6"/>
      <c r="D4" s="6"/>
      <c r="E4" s="6"/>
      <c r="F4" s="4">
        <v>0.0015048280637</v>
      </c>
      <c r="G4" s="4">
        <v>0.0006981702292067261</v>
      </c>
      <c r="H4" s="4">
        <v>5.261637E-05</v>
      </c>
      <c r="I4" s="4">
        <v>0.00137047278</v>
      </c>
      <c r="J4" s="4">
        <v>1.896637E-05</v>
      </c>
      <c r="K4" s="4">
        <v>0</v>
      </c>
      <c r="L4" s="4">
        <v>0.000430720018</v>
      </c>
      <c r="M4" s="4">
        <v>0</v>
      </c>
      <c r="N4" s="4">
        <v>0.11012727733425408</v>
      </c>
      <c r="O4" s="4">
        <v>0.0014364267866</v>
      </c>
      <c r="P4" s="4">
        <v>0.0033564346855</v>
      </c>
      <c r="Q4" s="4">
        <v>0</v>
      </c>
      <c r="R4" s="4">
        <v>0</v>
      </c>
      <c r="S4" s="4">
        <v>0</v>
      </c>
      <c r="T4" s="4">
        <v>0.00611818</v>
      </c>
      <c r="U4" s="4">
        <v>0.0012749067762</v>
      </c>
      <c r="V4" s="4">
        <v>4.5764E-05</v>
      </c>
      <c r="W4" s="4">
        <v>0</v>
      </c>
      <c r="X4" s="4">
        <v>0.0022588328217</v>
      </c>
      <c r="Y4" s="4">
        <v>0.008944782192371081</v>
      </c>
      <c r="Z4" s="4">
        <v>0</v>
      </c>
      <c r="AA4" s="4">
        <v>0.099091</v>
      </c>
      <c r="AB4" s="4">
        <v>0.005041382028</v>
      </c>
      <c r="AC4" s="4">
        <v>0.06119</v>
      </c>
      <c r="AD4" s="4">
        <v>0</v>
      </c>
      <c r="AE4" s="4">
        <v>0.021156673612325035</v>
      </c>
      <c r="AF4" s="4">
        <v>0.024656273758724662</v>
      </c>
      <c r="AG4" s="4">
        <v>0.00428273</v>
      </c>
      <c r="AH4" s="4">
        <v>0.013212</v>
      </c>
      <c r="AI4" s="4">
        <v>0</v>
      </c>
      <c r="AJ4" s="4">
        <v>0.00029367274</v>
      </c>
      <c r="AK4" s="4">
        <v>0</v>
      </c>
      <c r="AL4" s="4">
        <v>0.027353</v>
      </c>
      <c r="AM4" s="4">
        <v>0.044295638218</v>
      </c>
    </row>
    <row r="5" spans="1:39" ht="24.75" customHeight="1">
      <c r="A5" s="2" t="s">
        <v>40</v>
      </c>
      <c r="B5" s="6" t="s">
        <v>41</v>
      </c>
      <c r="C5" s="6"/>
      <c r="D5" s="6"/>
      <c r="E5" s="6"/>
      <c r="F5" s="4">
        <v>2.2019E-07</v>
      </c>
      <c r="G5" s="4">
        <v>4.458926936436699E-08</v>
      </c>
      <c r="H5" s="4">
        <v>1.54E-09</v>
      </c>
      <c r="I5" s="4">
        <v>1.03E-09</v>
      </c>
      <c r="J5" s="4">
        <v>1.54E-09</v>
      </c>
      <c r="K5" s="4">
        <v>0</v>
      </c>
      <c r="L5" s="4">
        <v>4.6E-10</v>
      </c>
      <c r="M5" s="4">
        <v>0</v>
      </c>
      <c r="N5" s="4">
        <v>5.504848069674937E-05</v>
      </c>
      <c r="O5" s="4">
        <v>1.39E-09</v>
      </c>
      <c r="P5" s="4">
        <v>1.4E-10</v>
      </c>
      <c r="Q5" s="4">
        <v>0</v>
      </c>
      <c r="R5" s="4">
        <v>0</v>
      </c>
      <c r="S5" s="4">
        <v>0</v>
      </c>
      <c r="T5" s="4">
        <v>0</v>
      </c>
      <c r="U5" s="4">
        <v>1.8349E-07</v>
      </c>
      <c r="V5" s="4">
        <v>1.54E-09</v>
      </c>
      <c r="W5" s="4">
        <v>0</v>
      </c>
      <c r="X5" s="4">
        <v>9.4E-10</v>
      </c>
      <c r="Y5" s="4">
        <v>3.669898713116625E-06</v>
      </c>
      <c r="Z5" s="4">
        <v>0</v>
      </c>
      <c r="AA5" s="4">
        <v>7.33979742623325E-05</v>
      </c>
      <c r="AB5" s="4">
        <v>2.75E-09</v>
      </c>
      <c r="AC5" s="4">
        <v>0</v>
      </c>
      <c r="AD5" s="4">
        <v>0</v>
      </c>
      <c r="AE5" s="4">
        <v>8.257272104512406E-07</v>
      </c>
      <c r="AF5" s="4">
        <v>8.257272104512406E-07</v>
      </c>
      <c r="AG5" s="4">
        <v>0</v>
      </c>
      <c r="AH5" s="4">
        <v>0</v>
      </c>
      <c r="AI5" s="4">
        <v>5.504848069674937E-07</v>
      </c>
      <c r="AJ5" s="4">
        <v>2.018E-08</v>
      </c>
      <c r="AK5" s="4">
        <v>0</v>
      </c>
      <c r="AL5" s="4">
        <v>8.257272104512406E-07</v>
      </c>
      <c r="AM5" s="4">
        <v>2.75E-09</v>
      </c>
    </row>
    <row r="6" spans="1:39" ht="24.75" customHeight="1">
      <c r="A6" s="2" t="s">
        <v>42</v>
      </c>
      <c r="B6" s="6" t="s">
        <v>43</v>
      </c>
      <c r="C6" s="6"/>
      <c r="D6" s="6"/>
      <c r="E6" s="6"/>
      <c r="F6" s="4">
        <v>4.6918333E-05</v>
      </c>
      <c r="G6" s="4">
        <v>4.1847712880436696E-05</v>
      </c>
      <c r="H6" s="4">
        <v>0.00022176939</v>
      </c>
      <c r="I6" s="4">
        <v>0.00013861948</v>
      </c>
      <c r="J6" s="4">
        <v>6.952746E-05</v>
      </c>
      <c r="K6" s="4">
        <v>0</v>
      </c>
      <c r="L6" s="4">
        <v>1.8089427E-05</v>
      </c>
      <c r="M6" s="4">
        <v>10050</v>
      </c>
      <c r="N6" s="4">
        <v>0.01251184306226753</v>
      </c>
      <c r="O6" s="4">
        <v>3.2127882E-05</v>
      </c>
      <c r="P6" s="4">
        <v>8.333655E-06</v>
      </c>
      <c r="Q6" s="4">
        <v>0</v>
      </c>
      <c r="R6" s="4">
        <v>0</v>
      </c>
      <c r="S6" s="4">
        <v>0</v>
      </c>
      <c r="T6" s="4">
        <v>6.92E-05</v>
      </c>
      <c r="U6" s="4">
        <v>4.3917305E-05</v>
      </c>
      <c r="V6" s="4">
        <v>5.568729E-05</v>
      </c>
      <c r="W6" s="4">
        <v>0.000512086474926</v>
      </c>
      <c r="X6" s="4">
        <v>2.966325E-06</v>
      </c>
      <c r="Y6" s="4">
        <v>0.000971289537484502</v>
      </c>
      <c r="Z6" s="4">
        <v>0</v>
      </c>
      <c r="AA6" s="4">
        <v>0.004955358149938008</v>
      </c>
      <c r="AB6" s="4">
        <v>3.7951662E-05</v>
      </c>
      <c r="AC6" s="4">
        <v>0.00157</v>
      </c>
      <c r="AD6" s="4">
        <v>0</v>
      </c>
      <c r="AE6" s="4">
        <v>0.000390957645934013</v>
      </c>
      <c r="AF6" s="4">
        <v>0.00039695764593401296</v>
      </c>
      <c r="AG6" s="4">
        <v>1E-07</v>
      </c>
      <c r="AH6" s="4">
        <v>0.000144</v>
      </c>
      <c r="AI6" s="4">
        <v>0.0001166384306226753</v>
      </c>
      <c r="AJ6" s="4">
        <v>4.968749E-06</v>
      </c>
      <c r="AK6" s="4">
        <v>0</v>
      </c>
      <c r="AL6" s="4">
        <v>0.00040795764593401295</v>
      </c>
      <c r="AM6" s="4">
        <v>0.00070920015</v>
      </c>
    </row>
    <row r="7" spans="1:39" ht="24.75" customHeight="1">
      <c r="A7" s="2" t="s">
        <v>44</v>
      </c>
      <c r="B7" s="6" t="s">
        <v>43</v>
      </c>
      <c r="C7" s="6"/>
      <c r="D7" s="6"/>
      <c r="E7" s="6"/>
      <c r="F7" s="4">
        <v>3.603155E-05</v>
      </c>
      <c r="G7" s="4">
        <v>0.0003405403382403512</v>
      </c>
      <c r="H7" s="4">
        <v>0.00010860785</v>
      </c>
      <c r="I7" s="4">
        <v>4.058887E-05</v>
      </c>
      <c r="J7" s="4">
        <v>3.876039E-05</v>
      </c>
      <c r="K7" s="4">
        <v>0</v>
      </c>
      <c r="L7" s="4">
        <v>3.389205E-05</v>
      </c>
      <c r="M7" s="4">
        <v>0</v>
      </c>
      <c r="N7" s="4">
        <v>0.00843815431074718</v>
      </c>
      <c r="O7" s="4">
        <v>0.00035398539</v>
      </c>
      <c r="P7" s="4">
        <v>0.00010413288</v>
      </c>
      <c r="Q7" s="4">
        <v>0</v>
      </c>
      <c r="R7" s="4">
        <v>0</v>
      </c>
      <c r="S7" s="4">
        <v>0</v>
      </c>
      <c r="T7" s="4">
        <v>1.789E-05</v>
      </c>
      <c r="U7" s="4">
        <v>2.190543E-05</v>
      </c>
      <c r="V7" s="4">
        <v>3.598281E-05</v>
      </c>
      <c r="W7" s="4">
        <v>8.3401529985E-05</v>
      </c>
      <c r="X7" s="4">
        <v>0.00377563926</v>
      </c>
      <c r="Y7" s="4">
        <v>0.0015597808787662817</v>
      </c>
      <c r="Z7" s="4">
        <v>0</v>
      </c>
      <c r="AA7" s="4">
        <v>0.019193577069552294</v>
      </c>
      <c r="AB7" s="4">
        <v>0.00030275033</v>
      </c>
      <c r="AC7" s="4">
        <v>0.00046</v>
      </c>
      <c r="AD7" s="4">
        <v>0</v>
      </c>
      <c r="AE7" s="4">
        <v>0.0007157636601087388</v>
      </c>
      <c r="AF7" s="4">
        <v>0.0008044863631524968</v>
      </c>
      <c r="AG7" s="4">
        <v>2E-08</v>
      </c>
      <c r="AH7" s="4">
        <v>0.002589365727184053</v>
      </c>
      <c r="AI7" s="4">
        <v>0.0001199906342541279</v>
      </c>
      <c r="AJ7" s="4">
        <v>7.55546E-06</v>
      </c>
      <c r="AK7" s="4">
        <v>0</v>
      </c>
      <c r="AL7" s="4">
        <v>0.0008129697544538756</v>
      </c>
      <c r="AM7" s="4">
        <v>0.0017199518</v>
      </c>
    </row>
    <row r="8" spans="1:39" ht="24.75" customHeight="1">
      <c r="A8" s="2" t="s">
        <v>45</v>
      </c>
      <c r="B8" s="6" t="s">
        <v>43</v>
      </c>
      <c r="C8" s="6"/>
      <c r="D8" s="6"/>
      <c r="E8" s="6"/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0.04350756184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0.008822184468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0.004571499581</v>
      </c>
      <c r="AJ8" s="4">
        <v>0</v>
      </c>
      <c r="AK8" s="4">
        <v>0</v>
      </c>
      <c r="AL8" s="4">
        <v>0</v>
      </c>
      <c r="AM8" s="4">
        <v>0</v>
      </c>
    </row>
    <row r="9" spans="1:39" ht="24.75" customHeight="1">
      <c r="A9" s="2" t="s">
        <v>46</v>
      </c>
      <c r="B9" s="6" t="s">
        <v>47</v>
      </c>
      <c r="C9" s="6"/>
      <c r="D9" s="6"/>
      <c r="E9" s="6"/>
      <c r="F9" s="4">
        <v>0</v>
      </c>
      <c r="G9" s="4">
        <v>0.0047076944422</v>
      </c>
      <c r="H9" s="4">
        <v>0.00018490486</v>
      </c>
      <c r="I9" s="4">
        <v>0.00011095853</v>
      </c>
      <c r="J9" s="4">
        <v>0</v>
      </c>
      <c r="K9" s="4">
        <v>295.85853</v>
      </c>
      <c r="L9" s="4">
        <v>3.698293E-05</v>
      </c>
      <c r="M9" s="4">
        <v>0</v>
      </c>
      <c r="N9" s="4">
        <v>0.0448143109478</v>
      </c>
      <c r="O9" s="4">
        <v>0.00018491462</v>
      </c>
      <c r="P9" s="4">
        <v>0.00628709674</v>
      </c>
      <c r="Q9" s="4">
        <v>739.60964</v>
      </c>
      <c r="R9" s="4">
        <v>36.98293</v>
      </c>
      <c r="S9" s="4">
        <v>1664.2315</v>
      </c>
      <c r="T9" s="4">
        <v>0</v>
      </c>
      <c r="U9" s="4">
        <v>0</v>
      </c>
      <c r="V9" s="4">
        <v>0</v>
      </c>
      <c r="W9" s="4">
        <v>3.86496076E-05</v>
      </c>
      <c r="X9" s="4">
        <v>0.00025888046</v>
      </c>
      <c r="Y9" s="4">
        <v>0.0188014676714</v>
      </c>
      <c r="Z9" s="4">
        <v>0</v>
      </c>
      <c r="AA9" s="4">
        <v>0.1465510402948</v>
      </c>
      <c r="AB9" s="4">
        <v>0</v>
      </c>
      <c r="AC9" s="4">
        <v>0</v>
      </c>
      <c r="AD9" s="4">
        <v>9244.4617</v>
      </c>
      <c r="AE9" s="4">
        <v>0.0079868583718</v>
      </c>
      <c r="AF9" s="4">
        <v>0.0079868583718</v>
      </c>
      <c r="AG9" s="4">
        <v>0</v>
      </c>
      <c r="AH9" s="4">
        <v>0</v>
      </c>
      <c r="AI9" s="4">
        <v>0</v>
      </c>
      <c r="AJ9" s="4">
        <v>3.698293E-05</v>
      </c>
      <c r="AK9" s="4">
        <v>0</v>
      </c>
      <c r="AL9" s="4">
        <v>0.0079868583718</v>
      </c>
      <c r="AM9" s="4">
        <v>0.0036982922</v>
      </c>
    </row>
    <row r="10" spans="1:39" ht="24.75" customHeight="1">
      <c r="A10" s="2" t="s">
        <v>48</v>
      </c>
      <c r="B10" s="6" t="s">
        <v>49</v>
      </c>
      <c r="C10" s="6"/>
      <c r="D10" s="6"/>
      <c r="E10" s="6"/>
      <c r="F10" s="4">
        <v>0.0008736101955</v>
      </c>
      <c r="G10" s="4">
        <v>0.0024882362550478435</v>
      </c>
      <c r="H10" s="4">
        <v>0.03069303405</v>
      </c>
      <c r="I10" s="4">
        <v>0.02094268278</v>
      </c>
      <c r="J10" s="4">
        <v>0.00963823115</v>
      </c>
      <c r="K10" s="4">
        <v>0</v>
      </c>
      <c r="L10" s="4">
        <v>0.0030363136886</v>
      </c>
      <c r="M10" s="4">
        <v>0</v>
      </c>
      <c r="N10" s="4">
        <v>0.7390981397541555</v>
      </c>
      <c r="O10" s="4">
        <v>0.0043422088795</v>
      </c>
      <c r="P10" s="4">
        <v>0.002653409145</v>
      </c>
      <c r="Q10" s="4">
        <v>0</v>
      </c>
      <c r="R10" s="4">
        <v>0</v>
      </c>
      <c r="S10" s="4">
        <v>0</v>
      </c>
      <c r="T10" s="4">
        <v>0.01750812</v>
      </c>
      <c r="U10" s="4">
        <v>0.0023572894952</v>
      </c>
      <c r="V10" s="4">
        <v>0.00773476362</v>
      </c>
      <c r="W10" s="4">
        <v>0.07045555192684515</v>
      </c>
      <c r="X10" s="4">
        <v>0.007557993126</v>
      </c>
      <c r="Y10" s="4">
        <v>0.0287301053499128</v>
      </c>
      <c r="Z10" s="4">
        <v>0</v>
      </c>
      <c r="AA10" s="4">
        <v>0.37935095634929555</v>
      </c>
      <c r="AB10" s="4">
        <v>0.0082647404797</v>
      </c>
      <c r="AC10" s="4">
        <v>0.27101</v>
      </c>
      <c r="AD10" s="4">
        <v>0</v>
      </c>
      <c r="AE10" s="4">
        <v>0.015691952513748414</v>
      </c>
      <c r="AF10" s="4">
        <v>0.005556792248090422</v>
      </c>
      <c r="AG10" s="4">
        <v>0.00565257</v>
      </c>
      <c r="AH10" s="4">
        <v>0.04561504213467955</v>
      </c>
      <c r="AI10" s="4">
        <v>0.0003256315266025712</v>
      </c>
      <c r="AJ10" s="4">
        <v>0.000245053673735</v>
      </c>
      <c r="AK10" s="4">
        <v>0</v>
      </c>
      <c r="AL10" s="4">
        <v>0.0052608246710185895</v>
      </c>
      <c r="AM10" s="4">
        <v>0.128774135024</v>
      </c>
    </row>
    <row r="11" spans="1:39" ht="24.75" customHeight="1">
      <c r="A11" s="2" t="s">
        <v>50</v>
      </c>
      <c r="B11" s="6" t="s">
        <v>51</v>
      </c>
      <c r="C11" s="6"/>
      <c r="D11" s="6"/>
      <c r="E11" s="6"/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0.00752494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0.01006773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0.00062298</v>
      </c>
      <c r="AJ11" s="4">
        <v>0</v>
      </c>
      <c r="AK11" s="4">
        <v>0</v>
      </c>
      <c r="AL11" s="4">
        <v>1.74E-05</v>
      </c>
      <c r="AM11" s="4">
        <v>0</v>
      </c>
    </row>
    <row r="12" spans="1:39" ht="24.75" customHeight="1">
      <c r="A12" s="2" t="s">
        <v>52</v>
      </c>
      <c r="B12" s="6" t="s">
        <v>53</v>
      </c>
      <c r="C12" s="6"/>
      <c r="D12" s="6"/>
      <c r="E12" s="6"/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0.00892638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0.0006052</v>
      </c>
      <c r="Z12" s="4">
        <v>0</v>
      </c>
      <c r="AA12" s="4">
        <v>0.00019925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8.984E-05</v>
      </c>
      <c r="AJ12" s="4">
        <v>0</v>
      </c>
      <c r="AK12" s="4">
        <v>0</v>
      </c>
      <c r="AL12" s="4">
        <v>5.6E-07</v>
      </c>
      <c r="AM12" s="4">
        <v>0</v>
      </c>
    </row>
    <row r="13" spans="1:39" ht="24.75" customHeight="1">
      <c r="A13" s="2" t="s">
        <v>54</v>
      </c>
      <c r="B13" s="6" t="s">
        <v>55</v>
      </c>
      <c r="C13" s="6"/>
      <c r="D13" s="6"/>
      <c r="E13" s="6"/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0.00081172211</v>
      </c>
      <c r="M13" s="4">
        <v>0</v>
      </c>
      <c r="N13" s="4">
        <v>3.07520582097</v>
      </c>
      <c r="O13" s="4">
        <v>0.01143911269</v>
      </c>
      <c r="P13" s="4">
        <v>0.2163534909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0.020316626585</v>
      </c>
      <c r="X13" s="4">
        <v>0.00232372742</v>
      </c>
      <c r="Y13" s="4">
        <v>0.6079509153</v>
      </c>
      <c r="Z13" s="4">
        <v>0</v>
      </c>
      <c r="AA13" s="4">
        <v>0.79888201304</v>
      </c>
      <c r="AB13" s="4">
        <v>0.02960095275</v>
      </c>
      <c r="AC13" s="4">
        <v>0</v>
      </c>
      <c r="AD13" s="4">
        <v>0</v>
      </c>
      <c r="AE13" s="4">
        <v>0.04085906987</v>
      </c>
      <c r="AF13" s="4">
        <v>0.05004890289</v>
      </c>
      <c r="AG13" s="4">
        <v>0</v>
      </c>
      <c r="AH13" s="4">
        <v>0</v>
      </c>
      <c r="AI13" s="4">
        <v>0</v>
      </c>
      <c r="AJ13" s="4">
        <v>0.00022814288</v>
      </c>
      <c r="AK13" s="4">
        <v>0</v>
      </c>
      <c r="AL13" s="4">
        <v>0</v>
      </c>
      <c r="AM13" s="4">
        <v>0.223655856</v>
      </c>
    </row>
    <row r="14" spans="1:39" ht="24.75" customHeight="1">
      <c r="A14" s="2" t="s">
        <v>56</v>
      </c>
      <c r="B14" s="6" t="s">
        <v>57</v>
      </c>
      <c r="C14" s="6"/>
      <c r="D14" s="6"/>
      <c r="E14" s="6"/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0.00025945498</v>
      </c>
      <c r="M14" s="4">
        <v>0</v>
      </c>
      <c r="N14" s="4">
        <v>0.6524990696</v>
      </c>
      <c r="O14" s="4">
        <v>0.00451641594</v>
      </c>
      <c r="P14" s="4">
        <v>0.08508054361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0.001768400413</v>
      </c>
      <c r="X14" s="4">
        <v>0.00083545724</v>
      </c>
      <c r="Y14" s="4">
        <v>0.09257479356</v>
      </c>
      <c r="Z14" s="4">
        <v>0</v>
      </c>
      <c r="AA14" s="4">
        <v>0.34333538337</v>
      </c>
      <c r="AB14" s="4">
        <v>0.01156118357</v>
      </c>
      <c r="AC14" s="4">
        <v>0</v>
      </c>
      <c r="AD14" s="4">
        <v>0</v>
      </c>
      <c r="AE14" s="4">
        <v>0.02422657516</v>
      </c>
      <c r="AF14" s="4">
        <v>0.02777792616</v>
      </c>
      <c r="AG14" s="4">
        <v>0</v>
      </c>
      <c r="AH14" s="4">
        <v>0</v>
      </c>
      <c r="AI14" s="4">
        <v>0</v>
      </c>
      <c r="AJ14" s="4">
        <v>8.765297E-05</v>
      </c>
      <c r="AK14" s="4">
        <v>0</v>
      </c>
      <c r="AL14" s="4">
        <v>0</v>
      </c>
      <c r="AM14" s="4">
        <v>0.07567784145</v>
      </c>
    </row>
    <row r="15" spans="1:39" ht="24.75" customHeight="1">
      <c r="A15" s="2" t="s">
        <v>58</v>
      </c>
      <c r="B15" s="6" t="s">
        <v>59</v>
      </c>
      <c r="C15" s="6"/>
      <c r="D15" s="6"/>
      <c r="E15" s="6"/>
      <c r="F15" s="4">
        <v>0</v>
      </c>
      <c r="G15" s="4">
        <v>7.4072E-05</v>
      </c>
      <c r="H15" s="4">
        <v>1.576E-05</v>
      </c>
      <c r="I15" s="4">
        <v>1.576E-05</v>
      </c>
      <c r="J15" s="4">
        <v>0</v>
      </c>
      <c r="K15" s="4">
        <v>29.55</v>
      </c>
      <c r="L15" s="4">
        <v>0.0007241363</v>
      </c>
      <c r="M15" s="4">
        <v>0</v>
      </c>
      <c r="N15" s="4">
        <v>0.75251760022</v>
      </c>
      <c r="O15" s="4">
        <v>0.01388803523</v>
      </c>
      <c r="P15" s="4">
        <v>0.2626513821</v>
      </c>
      <c r="Q15" s="4">
        <v>59.1</v>
      </c>
      <c r="R15" s="4">
        <v>3.94</v>
      </c>
      <c r="S15" s="4">
        <v>177.3</v>
      </c>
      <c r="T15" s="4">
        <v>0</v>
      </c>
      <c r="U15" s="4">
        <v>0</v>
      </c>
      <c r="V15" s="4">
        <v>0</v>
      </c>
      <c r="W15" s="4">
        <v>0.001754714026</v>
      </c>
      <c r="X15" s="4">
        <v>0.00243236831</v>
      </c>
      <c r="Y15" s="4">
        <v>0.13699971208</v>
      </c>
      <c r="Z15" s="4">
        <v>0</v>
      </c>
      <c r="AA15" s="4">
        <v>1.83620422063</v>
      </c>
      <c r="AB15" s="4">
        <v>0.03523511169</v>
      </c>
      <c r="AC15" s="4">
        <v>0</v>
      </c>
      <c r="AD15" s="4">
        <v>472.8</v>
      </c>
      <c r="AE15" s="4">
        <v>0.06558024532</v>
      </c>
      <c r="AF15" s="4">
        <v>0.07529605169</v>
      </c>
      <c r="AG15" s="4">
        <v>0</v>
      </c>
      <c r="AH15" s="4">
        <v>0</v>
      </c>
      <c r="AI15" s="4">
        <v>0</v>
      </c>
      <c r="AJ15" s="4">
        <v>0.00021559357</v>
      </c>
      <c r="AK15" s="4">
        <v>0</v>
      </c>
      <c r="AL15" s="4">
        <v>0.001482228</v>
      </c>
      <c r="AM15" s="4">
        <v>0.1991743227</v>
      </c>
    </row>
    <row r="16" spans="1:39" ht="24.75" customHeight="1">
      <c r="A16" s="2" t="s">
        <v>60</v>
      </c>
      <c r="B16" s="6" t="s">
        <v>61</v>
      </c>
      <c r="C16" s="6"/>
      <c r="D16" s="6"/>
      <c r="E16" s="6"/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2.11244E-06</v>
      </c>
      <c r="M16" s="4">
        <v>0</v>
      </c>
      <c r="N16" s="4">
        <v>0.04846977853</v>
      </c>
      <c r="O16" s="4">
        <v>2.900715E-05</v>
      </c>
      <c r="P16" s="4">
        <v>0.00058509763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5.90694E-06</v>
      </c>
      <c r="X16" s="4">
        <v>6.26545E-06</v>
      </c>
      <c r="Y16" s="4">
        <v>0.01297929061</v>
      </c>
      <c r="Z16" s="4">
        <v>0</v>
      </c>
      <c r="AA16" s="4">
        <v>0.001047618226</v>
      </c>
      <c r="AB16" s="4">
        <v>7.088323E-05</v>
      </c>
      <c r="AC16" s="4">
        <v>0</v>
      </c>
      <c r="AD16" s="4">
        <v>0</v>
      </c>
      <c r="AE16" s="4">
        <v>0.000273159717</v>
      </c>
      <c r="AF16" s="4">
        <v>0.000296267843</v>
      </c>
      <c r="AG16" s="4">
        <v>0</v>
      </c>
      <c r="AH16" s="4">
        <v>0</v>
      </c>
      <c r="AI16" s="4">
        <v>0</v>
      </c>
      <c r="AJ16" s="4">
        <v>5.4169E-07</v>
      </c>
      <c r="AK16" s="4">
        <v>0</v>
      </c>
      <c r="AL16" s="4">
        <v>0</v>
      </c>
      <c r="AM16" s="4">
        <v>0.00056237001</v>
      </c>
    </row>
    <row r="17" spans="1:39" ht="24.75" customHeight="1">
      <c r="A17" s="2" t="s">
        <v>62</v>
      </c>
      <c r="B17" s="6" t="s">
        <v>63</v>
      </c>
      <c r="C17" s="6"/>
      <c r="D17" s="6"/>
      <c r="E17" s="6"/>
      <c r="F17" s="4">
        <v>0</v>
      </c>
      <c r="G17" s="4">
        <v>0</v>
      </c>
      <c r="H17" s="4">
        <v>0.0002779637</v>
      </c>
      <c r="I17" s="4">
        <v>0.0001667782</v>
      </c>
      <c r="J17" s="4">
        <v>0</v>
      </c>
      <c r="K17" s="4">
        <v>0</v>
      </c>
      <c r="L17" s="4">
        <v>5.55927E-05</v>
      </c>
      <c r="M17" s="4">
        <v>0</v>
      </c>
      <c r="N17" s="4">
        <v>0.0594842337</v>
      </c>
      <c r="O17" s="4">
        <v>0.0002779637</v>
      </c>
      <c r="P17" s="4">
        <v>0.0094507661</v>
      </c>
      <c r="Q17" s="4">
        <v>0</v>
      </c>
      <c r="R17" s="4">
        <v>55.5927</v>
      </c>
      <c r="S17" s="4">
        <v>0</v>
      </c>
      <c r="T17" s="4">
        <v>0</v>
      </c>
      <c r="U17" s="4">
        <v>0</v>
      </c>
      <c r="V17" s="4">
        <v>0</v>
      </c>
      <c r="W17" s="4">
        <v>3.89149E-05</v>
      </c>
      <c r="X17" s="4">
        <v>0.0003891492</v>
      </c>
      <c r="Y17" s="4">
        <v>0.0258506249</v>
      </c>
      <c r="Z17" s="4">
        <v>0</v>
      </c>
      <c r="AA17" s="4">
        <v>0.291305967</v>
      </c>
      <c r="AB17" s="4">
        <v>0</v>
      </c>
      <c r="AC17" s="4">
        <v>0</v>
      </c>
      <c r="AD17" s="4">
        <v>0</v>
      </c>
      <c r="AE17" s="4">
        <v>0.0076162056</v>
      </c>
      <c r="AF17" s="4">
        <v>0.0080053548</v>
      </c>
      <c r="AG17" s="4">
        <v>0</v>
      </c>
      <c r="AH17" s="4">
        <v>0</v>
      </c>
      <c r="AI17" s="4">
        <v>0</v>
      </c>
      <c r="AJ17" s="4">
        <v>5.55927E-05</v>
      </c>
      <c r="AK17" s="4">
        <v>0</v>
      </c>
      <c r="AL17" s="4">
        <v>0.0084500968</v>
      </c>
      <c r="AM17" s="4">
        <v>0.0055592742</v>
      </c>
    </row>
    <row r="18" spans="1:39" ht="24.75" customHeight="1">
      <c r="A18" s="2" t="s">
        <v>64</v>
      </c>
      <c r="B18" s="6" t="s">
        <v>65</v>
      </c>
      <c r="C18" s="6"/>
      <c r="D18" s="6"/>
      <c r="E18" s="6"/>
      <c r="F18" s="4">
        <v>0.0001653833865</v>
      </c>
      <c r="G18" s="4">
        <v>0.00015707619001935013</v>
      </c>
      <c r="H18" s="4">
        <v>0.0035631897402</v>
      </c>
      <c r="I18" s="4">
        <v>0.0022335073398</v>
      </c>
      <c r="J18" s="4">
        <v>0.0011229905902</v>
      </c>
      <c r="K18" s="4">
        <v>0</v>
      </c>
      <c r="L18" s="4">
        <v>0.0004114119576</v>
      </c>
      <c r="M18" s="4">
        <v>0</v>
      </c>
      <c r="N18" s="4">
        <v>0.09390363063125332</v>
      </c>
      <c r="O18" s="4">
        <v>0.000390652623</v>
      </c>
      <c r="P18" s="4">
        <v>0.0001175605565</v>
      </c>
      <c r="Q18" s="4">
        <v>0</v>
      </c>
      <c r="R18" s="4">
        <v>0</v>
      </c>
      <c r="S18" s="4">
        <v>0</v>
      </c>
      <c r="T18" s="4">
        <v>0.00110689</v>
      </c>
      <c r="U18" s="4">
        <v>0.000212286173</v>
      </c>
      <c r="V18" s="4">
        <v>0.0008936705102</v>
      </c>
      <c r="W18" s="4">
        <v>0.00817992156033</v>
      </c>
      <c r="X18" s="4">
        <v>0.0017015424925</v>
      </c>
      <c r="Y18" s="4">
        <v>0.004108570673316014</v>
      </c>
      <c r="Z18" s="4">
        <v>0</v>
      </c>
      <c r="AA18" s="4">
        <v>0.12360515849425395</v>
      </c>
      <c r="AB18" s="4">
        <v>0.0009615029954</v>
      </c>
      <c r="AC18" s="4">
        <v>0.0228234</v>
      </c>
      <c r="AD18" s="4">
        <v>0</v>
      </c>
      <c r="AE18" s="4">
        <v>0.0010250066674318767</v>
      </c>
      <c r="AF18" s="4">
        <v>0.0010567152635328663</v>
      </c>
      <c r="AG18" s="4">
        <v>1.54E-06</v>
      </c>
      <c r="AH18" s="4">
        <v>0.0026541296159278784</v>
      </c>
      <c r="AI18" s="4">
        <v>0.0021373375933247656</v>
      </c>
      <c r="AJ18" s="4">
        <v>3.08285818E-05</v>
      </c>
      <c r="AK18" s="4">
        <v>0</v>
      </c>
      <c r="AL18" s="4">
        <v>0.0009287221701798662</v>
      </c>
      <c r="AM18" s="4">
        <v>0.0162704116192</v>
      </c>
    </row>
    <row r="19" spans="1:39" ht="24.75" customHeight="1">
      <c r="A19" s="2" t="s">
        <v>66</v>
      </c>
      <c r="B19" s="6" t="s">
        <v>67</v>
      </c>
      <c r="C19" s="6"/>
      <c r="D19" s="6"/>
      <c r="E19" s="6"/>
      <c r="F19" s="4">
        <v>0</v>
      </c>
      <c r="G19" s="4">
        <v>3.32377E-06</v>
      </c>
      <c r="H19" s="4">
        <v>1.2725E-07</v>
      </c>
      <c r="I19" s="4">
        <v>7.635E-08</v>
      </c>
      <c r="J19" s="4">
        <v>0</v>
      </c>
      <c r="K19" s="4">
        <v>0.2036</v>
      </c>
      <c r="L19" s="4">
        <v>2.545E-08</v>
      </c>
      <c r="M19" s="4">
        <v>0</v>
      </c>
      <c r="N19" s="4">
        <v>2.741983E-05</v>
      </c>
      <c r="O19" s="4">
        <v>1.2725E-07</v>
      </c>
      <c r="P19" s="4">
        <v>4.3265E-06</v>
      </c>
      <c r="Q19" s="4">
        <v>0.509</v>
      </c>
      <c r="R19" s="4">
        <v>0.02545</v>
      </c>
      <c r="S19" s="4">
        <v>1.14525</v>
      </c>
      <c r="T19" s="4">
        <v>0</v>
      </c>
      <c r="U19" s="4">
        <v>0</v>
      </c>
      <c r="V19" s="4">
        <v>0</v>
      </c>
      <c r="W19" s="4">
        <v>2.036E-08</v>
      </c>
      <c r="X19" s="4">
        <v>1.7815E-07</v>
      </c>
      <c r="Y19" s="4">
        <v>8.594465E-06</v>
      </c>
      <c r="Z19" s="4">
        <v>0</v>
      </c>
      <c r="AA19" s="4">
        <v>8.3040805E-05</v>
      </c>
      <c r="AB19" s="4">
        <v>0</v>
      </c>
      <c r="AC19" s="4">
        <v>0</v>
      </c>
      <c r="AD19" s="4">
        <v>6.3625</v>
      </c>
      <c r="AE19" s="4">
        <v>5.35468E-06</v>
      </c>
      <c r="AF19" s="4">
        <v>5.35468E-06</v>
      </c>
      <c r="AG19" s="4">
        <v>0</v>
      </c>
      <c r="AH19" s="4">
        <v>0</v>
      </c>
      <c r="AI19" s="4">
        <v>0</v>
      </c>
      <c r="AJ19" s="4">
        <v>2.545E-08</v>
      </c>
      <c r="AK19" s="4">
        <v>0</v>
      </c>
      <c r="AL19" s="4">
        <v>5.35468E-06</v>
      </c>
      <c r="AM19" s="4">
        <v>2.545E-06</v>
      </c>
    </row>
    <row r="20" spans="1:39" ht="24.75" customHeight="1">
      <c r="A20" s="2" t="s">
        <v>68</v>
      </c>
      <c r="B20" s="6" t="s">
        <v>69</v>
      </c>
      <c r="C20" s="6"/>
      <c r="D20" s="6"/>
      <c r="E20" s="6"/>
      <c r="F20" s="4">
        <v>0.00175478372</v>
      </c>
      <c r="G20" s="4">
        <v>0.598255950229037</v>
      </c>
      <c r="H20" s="4">
        <v>0.89606518967</v>
      </c>
      <c r="I20" s="4">
        <v>0.97679118083</v>
      </c>
      <c r="J20" s="4">
        <v>0.33905273398</v>
      </c>
      <c r="K20" s="4">
        <v>0</v>
      </c>
      <c r="L20" s="4">
        <v>0.10494484572</v>
      </c>
      <c r="M20" s="4">
        <v>0</v>
      </c>
      <c r="N20" s="4">
        <v>32.345004011650005</v>
      </c>
      <c r="O20" s="4">
        <v>0.1856725204</v>
      </c>
      <c r="P20" s="4">
        <v>0.04843619656</v>
      </c>
      <c r="Q20" s="4">
        <v>0</v>
      </c>
      <c r="R20" s="4">
        <v>0</v>
      </c>
      <c r="S20" s="4">
        <v>0</v>
      </c>
      <c r="T20" s="4">
        <v>0.04036324</v>
      </c>
      <c r="U20" s="4">
        <v>0.00470500251</v>
      </c>
      <c r="V20" s="4">
        <v>0.5731595659</v>
      </c>
      <c r="W20" s="4">
        <v>0.5673327311467559</v>
      </c>
      <c r="X20" s="4">
        <v>0.01614623619</v>
      </c>
      <c r="Y20" s="4">
        <v>4.706772939723707</v>
      </c>
      <c r="Z20" s="4">
        <v>0</v>
      </c>
      <c r="AA20" s="4">
        <v>0.53294858138877</v>
      </c>
      <c r="AB20" s="4">
        <v>0.21796419208</v>
      </c>
      <c r="AC20" s="4">
        <v>6.32028</v>
      </c>
      <c r="AD20" s="4">
        <v>0</v>
      </c>
      <c r="AE20" s="4">
        <v>5.825854534371894</v>
      </c>
      <c r="AF20" s="4">
        <v>5.981688464362051</v>
      </c>
      <c r="AG20" s="4">
        <v>0.00048435</v>
      </c>
      <c r="AH20" s="4">
        <v>0.08888545688760169</v>
      </c>
      <c r="AI20" s="4">
        <v>0.0005524456088294483</v>
      </c>
      <c r="AJ20" s="4">
        <v>0.00405658161</v>
      </c>
      <c r="AK20" s="4">
        <v>0</v>
      </c>
      <c r="AL20" s="4">
        <v>6.293356324342366</v>
      </c>
      <c r="AM20" s="4">
        <v>4.13319756174</v>
      </c>
    </row>
    <row r="21" spans="1:39" ht="24.75" customHeight="1">
      <c r="A21" s="2" t="s">
        <v>70</v>
      </c>
      <c r="B21" s="6" t="s">
        <v>71</v>
      </c>
      <c r="C21" s="6"/>
      <c r="D21" s="6"/>
      <c r="E21" s="6"/>
      <c r="F21" s="4">
        <v>0</v>
      </c>
      <c r="G21" s="4">
        <v>0.00074286621</v>
      </c>
      <c r="H21" s="4">
        <v>3.34503E-05</v>
      </c>
      <c r="I21" s="4">
        <v>2.00793E-05</v>
      </c>
      <c r="J21" s="4">
        <v>0</v>
      </c>
      <c r="K21" s="4">
        <v>53.52675</v>
      </c>
      <c r="L21" s="4">
        <v>6.6912E-06</v>
      </c>
      <c r="M21" s="4">
        <v>0</v>
      </c>
      <c r="N21" s="4">
        <v>0.00800769096</v>
      </c>
      <c r="O21" s="4">
        <v>3.3456E-05</v>
      </c>
      <c r="P21" s="4">
        <v>0.001137504</v>
      </c>
      <c r="Q21" s="4">
        <v>133.7955</v>
      </c>
      <c r="R21" s="4">
        <v>6.6912</v>
      </c>
      <c r="S21" s="4">
        <v>301.104</v>
      </c>
      <c r="T21" s="4">
        <v>0</v>
      </c>
      <c r="U21" s="4">
        <v>0</v>
      </c>
      <c r="V21" s="4">
        <v>0</v>
      </c>
      <c r="W21" s="4">
        <v>5.35011E-06</v>
      </c>
      <c r="X21" s="4">
        <v>4.68384E-05</v>
      </c>
      <c r="Y21" s="4">
        <v>0.00249755883</v>
      </c>
      <c r="Z21" s="4">
        <v>0</v>
      </c>
      <c r="AA21" s="4">
        <v>0.0230378034</v>
      </c>
      <c r="AB21" s="4">
        <v>0</v>
      </c>
      <c r="AC21" s="4">
        <v>0</v>
      </c>
      <c r="AD21" s="4">
        <v>1672.059</v>
      </c>
      <c r="AE21" s="4">
        <v>0.00128108049</v>
      </c>
      <c r="AF21" s="4">
        <v>0.00128108049</v>
      </c>
      <c r="AG21" s="4">
        <v>0</v>
      </c>
      <c r="AH21" s="4">
        <v>0</v>
      </c>
      <c r="AI21" s="4">
        <v>0</v>
      </c>
      <c r="AJ21" s="4">
        <v>6.6912E-06</v>
      </c>
      <c r="AK21" s="4">
        <v>0</v>
      </c>
      <c r="AL21" s="4">
        <v>0.00128108049</v>
      </c>
      <c r="AM21" s="4">
        <v>0.00066912</v>
      </c>
    </row>
    <row r="22" spans="1:39" ht="24.75" customHeight="1">
      <c r="A22" s="2" t="s">
        <v>72</v>
      </c>
      <c r="B22" s="6" t="s">
        <v>73</v>
      </c>
      <c r="C22" s="6"/>
      <c r="D22" s="6"/>
      <c r="E22" s="6"/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0.009479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</row>
    <row r="23" spans="1:39" ht="24.75" customHeight="1">
      <c r="A23" s="2" t="s">
        <v>74</v>
      </c>
      <c r="B23" s="6" t="s">
        <v>75</v>
      </c>
      <c r="C23" s="6"/>
      <c r="D23" s="6"/>
      <c r="E23" s="6"/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0.0035490587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</row>
    <row r="24" spans="1:39" ht="24.75" customHeight="1">
      <c r="A24" s="2" t="s">
        <v>76</v>
      </c>
      <c r="B24" s="6" t="s">
        <v>77</v>
      </c>
      <c r="C24" s="6"/>
      <c r="D24" s="6"/>
      <c r="E24" s="6"/>
      <c r="F24" s="4">
        <v>0.00010672</v>
      </c>
      <c r="G24" s="4">
        <v>5.01952E-08</v>
      </c>
      <c r="H24" s="4">
        <v>0</v>
      </c>
      <c r="I24" s="4">
        <v>0</v>
      </c>
      <c r="J24" s="4">
        <v>0</v>
      </c>
      <c r="K24" s="4">
        <v>0</v>
      </c>
      <c r="L24" s="4">
        <v>4.416E-05</v>
      </c>
      <c r="M24" s="4">
        <v>0</v>
      </c>
      <c r="N24" s="4">
        <v>0</v>
      </c>
      <c r="O24" s="4">
        <v>0.00013616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8.832E-05</v>
      </c>
      <c r="Y24" s="4">
        <v>0</v>
      </c>
      <c r="Z24" s="4">
        <v>0</v>
      </c>
      <c r="AA24" s="4">
        <v>0</v>
      </c>
      <c r="AB24" s="4">
        <v>0.0010672</v>
      </c>
      <c r="AC24" s="4">
        <v>0</v>
      </c>
      <c r="AD24" s="4">
        <v>0</v>
      </c>
      <c r="AE24" s="4">
        <v>8.096E-05</v>
      </c>
      <c r="AF24" s="4">
        <v>9.2E-05</v>
      </c>
      <c r="AG24" s="4">
        <v>0</v>
      </c>
      <c r="AH24" s="4">
        <v>0</v>
      </c>
      <c r="AI24" s="4">
        <v>0</v>
      </c>
      <c r="AJ24" s="4">
        <v>0.000552</v>
      </c>
      <c r="AK24" s="4">
        <v>0</v>
      </c>
      <c r="AL24" s="4">
        <v>0.00010304</v>
      </c>
      <c r="AM24" s="4">
        <v>0</v>
      </c>
    </row>
    <row r="25" spans="1:39" ht="24.75" customHeight="1">
      <c r="A25" s="2" t="s">
        <v>78</v>
      </c>
      <c r="B25" s="6" t="s">
        <v>79</v>
      </c>
      <c r="C25" s="6"/>
      <c r="D25" s="6"/>
      <c r="E25" s="6"/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0.001317568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9.291E-05</v>
      </c>
      <c r="AF25" s="4">
        <v>0.002002067784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0.0195593316</v>
      </c>
      <c r="AM25" s="4">
        <v>0</v>
      </c>
    </row>
    <row r="26" spans="1:39" ht="24.75" customHeight="1">
      <c r="A26" s="2" t="s">
        <v>80</v>
      </c>
      <c r="B26" s="6" t="s">
        <v>81</v>
      </c>
      <c r="C26" s="6"/>
      <c r="D26" s="6"/>
      <c r="E26" s="6"/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0.003605077</v>
      </c>
      <c r="AF26" s="4">
        <v>0.03605077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0.12156655</v>
      </c>
      <c r="AM26" s="4">
        <v>0</v>
      </c>
    </row>
    <row r="27" spans="1:39" ht="24.75" customHeight="1">
      <c r="A27" s="2" t="s">
        <v>82</v>
      </c>
      <c r="B27" s="6" t="s">
        <v>83</v>
      </c>
      <c r="C27" s="6"/>
      <c r="D27" s="6"/>
      <c r="E27" s="6"/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2.385817575E-05</v>
      </c>
      <c r="AF27" s="4">
        <v>0.0003063098245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0.000867858353</v>
      </c>
      <c r="AM27" s="4">
        <v>0</v>
      </c>
    </row>
    <row r="28" spans="1:39" ht="24.75" customHeight="1">
      <c r="A28" s="2" t="s">
        <v>84</v>
      </c>
      <c r="B28" s="6" t="s">
        <v>85</v>
      </c>
      <c r="C28" s="6"/>
      <c r="D28" s="6"/>
      <c r="E28" s="6"/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8.4E-06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0.001051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</row>
    <row r="29" spans="1:39" ht="24.75" customHeight="1">
      <c r="A29" s="2" t="s">
        <v>86</v>
      </c>
      <c r="B29" s="6" t="s">
        <v>87</v>
      </c>
      <c r="C29" s="6"/>
      <c r="D29" s="6"/>
      <c r="E29" s="6"/>
      <c r="F29" s="4">
        <v>0</v>
      </c>
      <c r="G29" s="4">
        <v>0.00024856885641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0.00326289795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0.00436085713</v>
      </c>
      <c r="AF29" s="4">
        <v>0.0186893877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0.0809873467</v>
      </c>
      <c r="AM29" s="4">
        <v>0</v>
      </c>
    </row>
    <row r="30" spans="1:39" ht="24.75" customHeight="1">
      <c r="A30" s="2" t="s">
        <v>88</v>
      </c>
      <c r="B30" s="6" t="s">
        <v>89</v>
      </c>
      <c r="C30" s="6"/>
      <c r="D30" s="6"/>
      <c r="E30" s="6"/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0.06085148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</row>
    <row r="31" spans="1:39" ht="24.75" customHeight="1">
      <c r="A31" s="2" t="s">
        <v>90</v>
      </c>
      <c r="B31" s="6" t="s">
        <v>91</v>
      </c>
      <c r="C31" s="6"/>
      <c r="D31" s="6"/>
      <c r="E31" s="6"/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0.00293389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</row>
    <row r="32" spans="1:39" ht="24.75" customHeight="1">
      <c r="A32" s="2" t="s">
        <v>92</v>
      </c>
      <c r="B32" s="6" t="s">
        <v>93</v>
      </c>
      <c r="C32" s="6"/>
      <c r="D32" s="6"/>
      <c r="E32" s="6"/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0.00183147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</row>
    <row r="33" spans="1:39" ht="24.75" customHeight="1">
      <c r="A33" s="2" t="s">
        <v>94</v>
      </c>
      <c r="B33" s="6" t="s">
        <v>95</v>
      </c>
      <c r="C33" s="6"/>
      <c r="D33" s="6"/>
      <c r="E33" s="6"/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0.05828121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</row>
    <row r="34" spans="1:39" ht="24.75" customHeight="1">
      <c r="A34" s="2" t="s">
        <v>96</v>
      </c>
      <c r="B34" s="6" t="s">
        <v>97</v>
      </c>
      <c r="C34" s="6"/>
      <c r="D34" s="6"/>
      <c r="E34" s="6"/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0.05773092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0.000786915</v>
      </c>
      <c r="AF34" s="4">
        <v>0.000786915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0.000786915</v>
      </c>
      <c r="AM34" s="4">
        <v>0</v>
      </c>
    </row>
    <row r="35" spans="1:39" ht="24.75" customHeight="1">
      <c r="A35" s="2" t="s">
        <v>98</v>
      </c>
      <c r="B35" s="6" t="s">
        <v>99</v>
      </c>
      <c r="C35" s="6"/>
      <c r="D35" s="6"/>
      <c r="E35" s="6"/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0.6110506528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0.0400496343425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0.075278684179681</v>
      </c>
      <c r="AM35" s="4">
        <v>0</v>
      </c>
    </row>
    <row r="36" spans="1:39" ht="24.75" customHeight="1">
      <c r="A36" s="2" t="s">
        <v>100</v>
      </c>
      <c r="B36" s="6" t="s">
        <v>101</v>
      </c>
      <c r="C36" s="6"/>
      <c r="D36" s="6"/>
      <c r="E36" s="6"/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1.234192632</v>
      </c>
      <c r="X36" s="4">
        <v>0</v>
      </c>
      <c r="Y36" s="4">
        <v>0.678689622</v>
      </c>
      <c r="Z36" s="4">
        <v>14623486</v>
      </c>
      <c r="AA36" s="4">
        <v>0</v>
      </c>
      <c r="AB36" s="4">
        <v>0</v>
      </c>
      <c r="AC36" s="4">
        <v>0</v>
      </c>
      <c r="AD36" s="4">
        <v>0</v>
      </c>
      <c r="AE36" s="4">
        <v>0.01564966</v>
      </c>
      <c r="AF36" s="4">
        <v>0.02409538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0.05276088</v>
      </c>
      <c r="AM36" s="4">
        <v>0</v>
      </c>
    </row>
    <row r="37" spans="1:39" ht="24.75" customHeight="1">
      <c r="A37" s="2" t="s">
        <v>102</v>
      </c>
      <c r="B37" s="6" t="s">
        <v>103</v>
      </c>
      <c r="C37" s="6"/>
      <c r="D37" s="6"/>
      <c r="E37" s="6"/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0.3376764</v>
      </c>
      <c r="X37" s="4">
        <v>0</v>
      </c>
      <c r="Y37" s="4">
        <v>0.3438592</v>
      </c>
      <c r="Z37" s="4">
        <v>3942604.8</v>
      </c>
      <c r="AA37" s="4">
        <v>0</v>
      </c>
      <c r="AB37" s="4">
        <v>0</v>
      </c>
      <c r="AC37" s="4">
        <v>0</v>
      </c>
      <c r="AD37" s="4">
        <v>0</v>
      </c>
      <c r="AE37" s="4">
        <v>0.00524032</v>
      </c>
      <c r="AF37" s="4">
        <v>0.00783104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0.01713408</v>
      </c>
      <c r="AM37" s="4">
        <v>0</v>
      </c>
    </row>
    <row r="38" spans="1:39" ht="24.75" customHeight="1">
      <c r="A38" s="2" t="s">
        <v>104</v>
      </c>
      <c r="B38" s="6" t="s">
        <v>105</v>
      </c>
      <c r="C38" s="6"/>
      <c r="D38" s="6"/>
      <c r="E38" s="6"/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0.100232</v>
      </c>
      <c r="X38" s="4">
        <v>0</v>
      </c>
      <c r="Y38" s="4">
        <v>0.061011</v>
      </c>
      <c r="Z38" s="4">
        <v>2179000</v>
      </c>
      <c r="AA38" s="4">
        <v>0</v>
      </c>
      <c r="AB38" s="4">
        <v>0</v>
      </c>
      <c r="AC38" s="4">
        <v>0</v>
      </c>
      <c r="AD38" s="4">
        <v>0</v>
      </c>
      <c r="AE38" s="4">
        <v>0.000545</v>
      </c>
      <c r="AF38" s="4">
        <v>0.001362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0.002996</v>
      </c>
      <c r="AM38" s="4">
        <v>0</v>
      </c>
    </row>
    <row r="39" spans="1:39" ht="24.75" customHeight="1">
      <c r="A39" s="2" t="s">
        <v>106</v>
      </c>
      <c r="B39" s="6" t="s">
        <v>107</v>
      </c>
      <c r="C39" s="6"/>
      <c r="D39" s="6"/>
      <c r="E39" s="6"/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0.243272475</v>
      </c>
      <c r="X39" s="4">
        <v>0</v>
      </c>
      <c r="Y39" s="4">
        <v>0.03468617313</v>
      </c>
      <c r="Z39" s="4">
        <v>125244.26</v>
      </c>
      <c r="AA39" s="4">
        <v>0</v>
      </c>
      <c r="AB39" s="4">
        <v>0</v>
      </c>
      <c r="AC39" s="4">
        <v>0</v>
      </c>
      <c r="AD39" s="4">
        <v>0</v>
      </c>
      <c r="AE39" s="4">
        <v>0.00034736278</v>
      </c>
      <c r="AF39" s="4">
        <v>0.0078804882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0.0567802415</v>
      </c>
      <c r="AM39" s="4">
        <v>0</v>
      </c>
    </row>
    <row r="40" spans="1:39" ht="24.75" customHeight="1">
      <c r="A40" s="2" t="s">
        <v>108</v>
      </c>
      <c r="B40" s="6" t="s">
        <v>109</v>
      </c>
      <c r="C40" s="6"/>
      <c r="D40" s="6"/>
      <c r="E40" s="6"/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0.007649</v>
      </c>
      <c r="X40" s="4">
        <v>0</v>
      </c>
      <c r="Y40" s="4">
        <v>0.011148</v>
      </c>
      <c r="Z40" s="4">
        <v>153000</v>
      </c>
      <c r="AA40" s="4">
        <v>0</v>
      </c>
      <c r="AB40" s="4">
        <v>0</v>
      </c>
      <c r="AC40" s="4">
        <v>0</v>
      </c>
      <c r="AD40" s="4">
        <v>0</v>
      </c>
      <c r="AE40" s="4">
        <v>3.8E-05</v>
      </c>
      <c r="AF40" s="4">
        <v>9.6E-05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0.000229</v>
      </c>
      <c r="AM40" s="4">
        <v>0</v>
      </c>
    </row>
    <row r="41" spans="1:39" ht="24.75" customHeight="1">
      <c r="A41" s="2" t="s">
        <v>110</v>
      </c>
      <c r="B41" s="6" t="s">
        <v>111</v>
      </c>
      <c r="C41" s="6"/>
      <c r="D41" s="6"/>
      <c r="E41" s="6"/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0.1715</v>
      </c>
      <c r="X41" s="4">
        <v>0</v>
      </c>
      <c r="Y41" s="4">
        <v>0.147686</v>
      </c>
      <c r="Z41" s="4">
        <v>4924500</v>
      </c>
      <c r="AA41" s="4">
        <v>0</v>
      </c>
      <c r="AB41" s="4">
        <v>0</v>
      </c>
      <c r="AC41" s="4">
        <v>0</v>
      </c>
      <c r="AD41" s="4">
        <v>0</v>
      </c>
      <c r="AE41" s="4">
        <v>0.0016905</v>
      </c>
      <c r="AF41" s="4">
        <v>0.002646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0.0058065</v>
      </c>
      <c r="AM41" s="4">
        <v>0</v>
      </c>
    </row>
    <row r="42" spans="1:39" ht="24.75" customHeight="1">
      <c r="A42" s="2" t="s">
        <v>112</v>
      </c>
      <c r="B42" s="6" t="s">
        <v>113</v>
      </c>
      <c r="C42" s="6"/>
      <c r="D42" s="6"/>
      <c r="E42" s="6"/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0.242007675</v>
      </c>
      <c r="X42" s="4">
        <v>0</v>
      </c>
      <c r="Y42" s="4">
        <v>0.040197885</v>
      </c>
      <c r="Z42" s="4">
        <v>164073</v>
      </c>
      <c r="AA42" s="4">
        <v>0</v>
      </c>
      <c r="AB42" s="4">
        <v>0</v>
      </c>
      <c r="AC42" s="4">
        <v>0</v>
      </c>
      <c r="AD42" s="4">
        <v>0</v>
      </c>
      <c r="AE42" s="4">
        <v>0.002461095</v>
      </c>
      <c r="AF42" s="4">
        <v>0.0328146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0.15586935</v>
      </c>
      <c r="AM42" s="4">
        <v>0</v>
      </c>
    </row>
    <row r="43" spans="1:39" ht="24.75" customHeight="1">
      <c r="A43" s="2" t="s">
        <v>114</v>
      </c>
      <c r="B43" s="6" t="s">
        <v>115</v>
      </c>
      <c r="C43" s="6"/>
      <c r="D43" s="6"/>
      <c r="E43" s="6"/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0.02525925</v>
      </c>
      <c r="X43" s="4">
        <v>0</v>
      </c>
      <c r="Y43" s="4">
        <v>0.0185787</v>
      </c>
      <c r="Z43" s="4">
        <v>336790</v>
      </c>
      <c r="AA43" s="4">
        <v>0</v>
      </c>
      <c r="AB43" s="4">
        <v>0</v>
      </c>
      <c r="AC43" s="4">
        <v>0</v>
      </c>
      <c r="AD43" s="4">
        <v>0</v>
      </c>
      <c r="AE43" s="4">
        <v>0.00033679</v>
      </c>
      <c r="AF43" s="4">
        <v>0.0033679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0.0067358</v>
      </c>
      <c r="AM43" s="4">
        <v>0</v>
      </c>
    </row>
    <row r="44" spans="1:39" ht="24.75" customHeight="1">
      <c r="A44" s="2" t="s">
        <v>116</v>
      </c>
      <c r="B44" s="6" t="s">
        <v>117</v>
      </c>
      <c r="C44" s="6"/>
      <c r="D44" s="6"/>
      <c r="E44" s="6"/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0.1994000012</v>
      </c>
      <c r="X44" s="4">
        <v>0</v>
      </c>
      <c r="Y44" s="4">
        <v>0</v>
      </c>
      <c r="Z44" s="4">
        <v>159520002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</row>
    <row r="45" spans="1:39" ht="24.75" customHeight="1">
      <c r="A45" s="2" t="s">
        <v>118</v>
      </c>
      <c r="B45" s="6" t="s">
        <v>119</v>
      </c>
      <c r="C45" s="6"/>
      <c r="D45" s="6"/>
      <c r="E45" s="6"/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2.221037946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</row>
    <row r="46" spans="1:39" ht="24.75" customHeight="1">
      <c r="A46" s="2" t="s">
        <v>120</v>
      </c>
      <c r="B46" s="6" t="s">
        <v>121</v>
      </c>
      <c r="C46" s="6"/>
      <c r="D46" s="6"/>
      <c r="E46" s="6"/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0.00453521139</v>
      </c>
      <c r="AF46" s="4">
        <v>0.0891280483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0.089128055</v>
      </c>
      <c r="AM46" s="4">
        <v>0</v>
      </c>
    </row>
    <row r="47" spans="1:39" ht="24.75" customHeight="1">
      <c r="A47" s="2" t="s">
        <v>122</v>
      </c>
      <c r="B47" s="6" t="s">
        <v>123</v>
      </c>
      <c r="C47" s="6"/>
      <c r="D47" s="6"/>
      <c r="E47" s="6"/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3.69058E-05</v>
      </c>
      <c r="AF47" s="4">
        <v>0.0001486254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0.000479402</v>
      </c>
      <c r="AM47" s="4">
        <v>0</v>
      </c>
    </row>
    <row r="48" spans="1:39" ht="24.75" customHeight="1">
      <c r="A48" s="2" t="s">
        <v>124</v>
      </c>
      <c r="B48" s="6" t="s">
        <v>125</v>
      </c>
      <c r="C48" s="6"/>
      <c r="D48" s="6"/>
      <c r="E48" s="6"/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0.01038446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</row>
    <row r="49" spans="1:39" ht="24.75" customHeight="1">
      <c r="A49" s="2" t="s">
        <v>126</v>
      </c>
      <c r="B49" s="6" t="s">
        <v>127</v>
      </c>
      <c r="C49" s="6"/>
      <c r="D49" s="6"/>
      <c r="E49" s="6"/>
      <c r="F49" s="4">
        <v>1.2274E-07</v>
      </c>
      <c r="G49" s="4">
        <v>2.078601E-09</v>
      </c>
      <c r="H49" s="4">
        <v>3.5E-10</v>
      </c>
      <c r="I49" s="4">
        <v>1.7E-10</v>
      </c>
      <c r="J49" s="4">
        <v>1.9E-10</v>
      </c>
      <c r="K49" s="4">
        <v>0</v>
      </c>
      <c r="L49" s="4">
        <v>9.106E-08</v>
      </c>
      <c r="M49" s="4">
        <v>0</v>
      </c>
      <c r="N49" s="4">
        <v>0</v>
      </c>
      <c r="O49" s="4">
        <v>3.2466E-07</v>
      </c>
      <c r="P49" s="4">
        <v>2.7121E-07</v>
      </c>
      <c r="Q49" s="4">
        <v>0</v>
      </c>
      <c r="R49" s="4">
        <v>0</v>
      </c>
      <c r="S49" s="4">
        <v>0</v>
      </c>
      <c r="T49" s="4">
        <v>8.9E-07</v>
      </c>
      <c r="U49" s="4">
        <v>3.7217E-07</v>
      </c>
      <c r="V49" s="4">
        <v>2.3E-10</v>
      </c>
      <c r="W49" s="4">
        <v>5.93886E-08</v>
      </c>
      <c r="X49" s="4">
        <v>4.276E-07</v>
      </c>
      <c r="Y49" s="4">
        <v>0</v>
      </c>
      <c r="Z49" s="4">
        <v>0</v>
      </c>
      <c r="AA49" s="4">
        <v>2.12017302E-05</v>
      </c>
      <c r="AB49" s="4">
        <v>1.14818E-06</v>
      </c>
      <c r="AC49" s="4">
        <v>0</v>
      </c>
      <c r="AD49" s="4">
        <v>0</v>
      </c>
      <c r="AE49" s="4">
        <v>5.93886E-08</v>
      </c>
      <c r="AF49" s="4">
        <v>5.93886E-08</v>
      </c>
      <c r="AG49" s="4">
        <v>0</v>
      </c>
      <c r="AH49" s="4">
        <v>0</v>
      </c>
      <c r="AI49" s="4">
        <v>0</v>
      </c>
      <c r="AJ49" s="4">
        <v>2.3162E-07</v>
      </c>
      <c r="AK49" s="4">
        <v>0</v>
      </c>
      <c r="AL49" s="4">
        <v>0</v>
      </c>
      <c r="AM49" s="4">
        <v>4.8501E-07</v>
      </c>
    </row>
    <row r="50" spans="1:39" ht="24.75" customHeight="1">
      <c r="A50" s="2" t="s">
        <v>128</v>
      </c>
      <c r="B50" s="6" t="s">
        <v>129</v>
      </c>
      <c r="C50" s="6"/>
      <c r="D50" s="6"/>
      <c r="E50" s="6"/>
      <c r="F50" s="4">
        <v>0.0001563023696</v>
      </c>
      <c r="G50" s="4">
        <v>9.6707106E-07</v>
      </c>
      <c r="H50" s="4">
        <v>0.001323171</v>
      </c>
      <c r="I50" s="4">
        <v>0.000826982</v>
      </c>
      <c r="J50" s="4">
        <v>0.000413491</v>
      </c>
      <c r="K50" s="4">
        <v>0</v>
      </c>
      <c r="L50" s="4">
        <v>0.00107457906</v>
      </c>
      <c r="M50" s="4">
        <v>451010</v>
      </c>
      <c r="N50" s="4">
        <v>0.0016235</v>
      </c>
      <c r="O50" s="4">
        <v>0.000190206</v>
      </c>
      <c r="P50" s="4">
        <v>4.9619E-05</v>
      </c>
      <c r="Q50" s="4">
        <v>0</v>
      </c>
      <c r="R50" s="4">
        <v>0</v>
      </c>
      <c r="S50" s="4">
        <v>0</v>
      </c>
      <c r="T50" s="4">
        <v>0.0197544212</v>
      </c>
      <c r="U50" s="4">
        <v>0.0005716617936</v>
      </c>
      <c r="V50" s="4">
        <v>0.000330793</v>
      </c>
      <c r="W50" s="4">
        <v>0.00305983</v>
      </c>
      <c r="X50" s="4">
        <v>0.001370439484</v>
      </c>
      <c r="Y50" s="4">
        <v>0.0007884</v>
      </c>
      <c r="Z50" s="4">
        <v>0</v>
      </c>
      <c r="AA50" s="4">
        <v>0.013039797822</v>
      </c>
      <c r="AB50" s="4">
        <v>0.01279520878</v>
      </c>
      <c r="AC50" s="4">
        <v>0.018437906</v>
      </c>
      <c r="AD50" s="4">
        <v>0</v>
      </c>
      <c r="AE50" s="4">
        <v>6.92828424E-05</v>
      </c>
      <c r="AF50" s="4">
        <v>9.91249742E-05</v>
      </c>
      <c r="AG50" s="4">
        <v>1E-06</v>
      </c>
      <c r="AH50" s="4">
        <v>0.00138866</v>
      </c>
      <c r="AI50" s="4">
        <v>0</v>
      </c>
      <c r="AJ50" s="4">
        <v>4.135E-06</v>
      </c>
      <c r="AK50" s="4">
        <v>0.000193414212</v>
      </c>
      <c r="AL50" s="4">
        <v>0.0011031</v>
      </c>
      <c r="AM50" s="4">
        <v>0.004234149</v>
      </c>
    </row>
    <row r="51" spans="1:39" ht="24.75" customHeight="1">
      <c r="A51" s="2" t="s">
        <v>130</v>
      </c>
      <c r="B51" s="6" t="s">
        <v>131</v>
      </c>
      <c r="C51" s="6"/>
      <c r="D51" s="6"/>
      <c r="E51" s="6"/>
      <c r="F51" s="4">
        <v>9.711474E-07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0.000116537688</v>
      </c>
      <c r="M51" s="4">
        <v>39899</v>
      </c>
      <c r="N51" s="4">
        <v>0</v>
      </c>
      <c r="O51" s="4">
        <v>1.55383584E-05</v>
      </c>
      <c r="P51" s="4">
        <v>0.002389022604</v>
      </c>
      <c r="Q51" s="4">
        <v>0</v>
      </c>
      <c r="R51" s="4">
        <v>0</v>
      </c>
      <c r="S51" s="4">
        <v>0</v>
      </c>
      <c r="T51" s="4">
        <v>0.09711474</v>
      </c>
      <c r="U51" s="4">
        <v>0.001573258788</v>
      </c>
      <c r="V51" s="4">
        <v>0</v>
      </c>
      <c r="W51" s="4">
        <v>0</v>
      </c>
      <c r="X51" s="4">
        <v>0.00029134422</v>
      </c>
      <c r="Y51" s="4">
        <v>3.2363E-05</v>
      </c>
      <c r="Z51" s="4">
        <v>0</v>
      </c>
      <c r="AA51" s="4">
        <v>0.00174806532</v>
      </c>
      <c r="AB51" s="4">
        <v>3.49613064E-06</v>
      </c>
      <c r="AC51" s="4">
        <v>0.0009711474</v>
      </c>
      <c r="AD51" s="4">
        <v>0</v>
      </c>
      <c r="AE51" s="4">
        <v>0</v>
      </c>
      <c r="AF51" s="4">
        <v>0</v>
      </c>
      <c r="AG51" s="4">
        <v>0.019422948</v>
      </c>
      <c r="AH51" s="4">
        <v>0.000137954</v>
      </c>
      <c r="AI51" s="4">
        <v>0</v>
      </c>
      <c r="AJ51" s="4">
        <v>0</v>
      </c>
      <c r="AK51" s="4">
        <v>3.885E-08</v>
      </c>
      <c r="AL51" s="4">
        <v>2.7809E-05</v>
      </c>
      <c r="AM51" s="4">
        <v>0</v>
      </c>
    </row>
    <row r="52" spans="1:39" ht="24.75" customHeight="1">
      <c r="A52" s="2" t="s">
        <v>132</v>
      </c>
      <c r="B52" s="6" t="s">
        <v>133</v>
      </c>
      <c r="C52" s="6"/>
      <c r="D52" s="6"/>
      <c r="E52" s="6"/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0.000453869</v>
      </c>
      <c r="AD52" s="4">
        <v>0</v>
      </c>
      <c r="AE52" s="4">
        <v>0.0008455030004</v>
      </c>
      <c r="AF52" s="4">
        <v>0.0009869499224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0.001328242824</v>
      </c>
      <c r="AM52" s="4">
        <v>0</v>
      </c>
    </row>
    <row r="53" spans="1:39" ht="24.75" customHeight="1">
      <c r="A53" s="2" t="s">
        <v>134</v>
      </c>
      <c r="B53" s="6" t="s">
        <v>135</v>
      </c>
      <c r="C53" s="6"/>
      <c r="D53" s="6"/>
      <c r="E53" s="6"/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0.00035303951276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</row>
    <row r="54" spans="1:39" ht="24.75" customHeight="1">
      <c r="A54" s="2" t="s">
        <v>136</v>
      </c>
      <c r="B54" s="6" t="s">
        <v>137</v>
      </c>
      <c r="C54" s="6"/>
      <c r="D54" s="6"/>
      <c r="E54" s="6"/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7.4355E-06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</row>
    <row r="55" spans="6:39" ht="12.75">
      <c r="F55" s="7">
        <f>SUM(F4:F54)</f>
        <v>0.004645891695699999</v>
      </c>
      <c r="G55" s="7">
        <f aca="true" t="shared" si="0" ref="G55:AM55">SUM(G4:G54)</f>
        <v>0.607759410167172</v>
      </c>
      <c r="H55" s="7">
        <f t="shared" si="0"/>
        <v>0.9325397860702</v>
      </c>
      <c r="I55" s="7">
        <f t="shared" si="0"/>
        <v>1.0026576876598001</v>
      </c>
      <c r="J55" s="7">
        <f t="shared" si="0"/>
        <v>0.3503547026702</v>
      </c>
      <c r="K55" s="7">
        <f t="shared" si="0"/>
        <v>379.13888</v>
      </c>
      <c r="L55" s="7">
        <f t="shared" si="0"/>
        <v>0.11200735923920001</v>
      </c>
      <c r="M55" s="7">
        <f t="shared" si="0"/>
        <v>500959</v>
      </c>
      <c r="N55" s="7">
        <f t="shared" si="0"/>
        <v>38.013072379821175</v>
      </c>
      <c r="O55" s="7">
        <f t="shared" si="0"/>
        <v>0.22293918494950002</v>
      </c>
      <c r="P55" s="7">
        <f t="shared" si="0"/>
        <v>0.638665188016</v>
      </c>
      <c r="Q55" s="7">
        <f t="shared" si="0"/>
        <v>933.01414</v>
      </c>
      <c r="R55" s="7">
        <f t="shared" si="0"/>
        <v>103.23228</v>
      </c>
      <c r="S55" s="7">
        <f t="shared" si="0"/>
        <v>2143.78075</v>
      </c>
      <c r="T55" s="7">
        <f t="shared" si="0"/>
        <v>0.1820535712</v>
      </c>
      <c r="U55" s="7">
        <f t="shared" si="0"/>
        <v>0.010760783931</v>
      </c>
      <c r="V55" s="7">
        <f t="shared" si="0"/>
        <v>0.5822562289002</v>
      </c>
      <c r="W55" s="7">
        <f t="shared" si="0"/>
        <v>5.455779544169041</v>
      </c>
      <c r="X55" s="7">
        <f t="shared" si="0"/>
        <v>0.0394866070892</v>
      </c>
      <c r="Y55" s="7">
        <f t="shared" si="0"/>
        <v>7.806803153263432</v>
      </c>
      <c r="Z55" s="7">
        <f t="shared" si="0"/>
        <v>185968700.06</v>
      </c>
      <c r="AA55" s="7">
        <f t="shared" si="0"/>
        <v>4.633563345532073</v>
      </c>
      <c r="AB55" s="7">
        <f t="shared" si="0"/>
        <v>0.32290770665574003</v>
      </c>
      <c r="AC55" s="7">
        <f t="shared" si="0"/>
        <v>6.6971963224</v>
      </c>
      <c r="AD55" s="7">
        <f t="shared" si="0"/>
        <v>11395.683199999998</v>
      </c>
      <c r="AE55" s="7">
        <f t="shared" si="0"/>
        <v>6.053410530914603</v>
      </c>
      <c r="AF55" s="7">
        <f t="shared" si="0"/>
        <v>6.453291613129697</v>
      </c>
      <c r="AG55" s="7">
        <f t="shared" si="0"/>
        <v>0.029845258</v>
      </c>
      <c r="AH55" s="7">
        <f t="shared" si="0"/>
        <v>0.15462660836539316</v>
      </c>
      <c r="AI55" s="7">
        <f t="shared" si="0"/>
        <v>0.008536913859440555</v>
      </c>
      <c r="AJ55" s="7">
        <f t="shared" si="0"/>
        <v>0.005826271004535</v>
      </c>
      <c r="AK55" s="7">
        <f t="shared" si="0"/>
        <v>0.000193453062</v>
      </c>
      <c r="AL55" s="7">
        <f t="shared" si="0"/>
        <v>7.036872388809643</v>
      </c>
      <c r="AM55" s="7">
        <f t="shared" si="0"/>
        <v>4.838201156871201</v>
      </c>
    </row>
  </sheetData>
  <sheetProtection/>
  <mergeCells count="53">
    <mergeCell ref="B50:E50"/>
    <mergeCell ref="B51:E51"/>
    <mergeCell ref="B52:E52"/>
    <mergeCell ref="B53:E53"/>
    <mergeCell ref="B54:E54"/>
    <mergeCell ref="B44:E44"/>
    <mergeCell ref="B45:E45"/>
    <mergeCell ref="B46:E46"/>
    <mergeCell ref="B47:E47"/>
    <mergeCell ref="B48:E48"/>
    <mergeCell ref="B49:E49"/>
    <mergeCell ref="B38:E38"/>
    <mergeCell ref="B39:E39"/>
    <mergeCell ref="B40:E40"/>
    <mergeCell ref="B41:E41"/>
    <mergeCell ref="B42:E42"/>
    <mergeCell ref="B43:E43"/>
    <mergeCell ref="B32:E32"/>
    <mergeCell ref="B33:E33"/>
    <mergeCell ref="B34:E34"/>
    <mergeCell ref="B35:E35"/>
    <mergeCell ref="B36:E36"/>
    <mergeCell ref="B37:E37"/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8:E8"/>
    <mergeCell ref="B9:E9"/>
    <mergeCell ref="B10:E10"/>
    <mergeCell ref="B11:E11"/>
    <mergeCell ref="B12:E12"/>
    <mergeCell ref="B13:E13"/>
    <mergeCell ref="A1:B1"/>
    <mergeCell ref="B3:E3"/>
    <mergeCell ref="B4:E4"/>
    <mergeCell ref="B5:E5"/>
    <mergeCell ref="B6:E6"/>
    <mergeCell ref="B7:E7"/>
  </mergeCells>
  <printOptions/>
  <pageMargins left="0" right="0" top="0" bottom="0" header="0.5" footer="0.5"/>
  <pageSetup horizontalDpi="300" verticalDpi="3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 Oniu</dc:creator>
  <cp:keywords/>
  <dc:description/>
  <cp:lastModifiedBy>lili.oniu</cp:lastModifiedBy>
  <dcterms:created xsi:type="dcterms:W3CDTF">2020-05-11T09:12:42Z</dcterms:created>
  <dcterms:modified xsi:type="dcterms:W3CDTF">2020-05-11T09:18:05Z</dcterms:modified>
  <cp:category/>
  <cp:version/>
  <cp:contentType/>
  <cp:contentStatus/>
</cp:coreProperties>
</file>