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1"/>
  </bookViews>
  <sheets>
    <sheet name="personal" sheetId="1" r:id="rId1"/>
    <sheet name="materiale" sheetId="2" r:id="rId2"/>
    <sheet name="proiecte" sheetId="3" r:id="rId3"/>
    <sheet name="Sheet1" sheetId="4" r:id="rId4"/>
  </sheets>
  <definedNames>
    <definedName name="_xlnm.Print_Area" localSheetId="0">'personal'!$C$1:$G$37</definedName>
  </definedNames>
  <calcPr fullCalcOnLoad="1"/>
</workbook>
</file>

<file path=xl/sharedStrings.xml><?xml version="1.0" encoding="utf-8"?>
<sst xmlns="http://schemas.openxmlformats.org/spreadsheetml/2006/main" count="161" uniqueCount="135">
  <si>
    <t>MINISTERUL  FINANTELOR  PUBLICE</t>
  </si>
  <si>
    <t>TITL. 10 "CHELTUIELI DE PERSONAL"</t>
  </si>
  <si>
    <t>LUNA</t>
  </si>
  <si>
    <t>Ziua</t>
  </si>
  <si>
    <t xml:space="preserve">SUMA </t>
  </si>
  <si>
    <t>EXPLICATII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</si>
  <si>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</si>
  <si>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</si>
  <si>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</si>
  <si>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</si>
  <si>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</si>
  <si>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</si>
  <si>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Data</t>
  </si>
  <si>
    <t>Document</t>
  </si>
  <si>
    <t>Explicaţii</t>
  </si>
  <si>
    <t>Suma (lei)</t>
  </si>
  <si>
    <t>TOTAL TITLU</t>
  </si>
  <si>
    <t>TITLUL 56 "PROIECTE CU FINANŢARE DIN FONDURI EXTERNE NERAMBURSABILE (FEN) POSTADERARE"</t>
  </si>
  <si>
    <t>Furnizor/Beneficiar suma</t>
  </si>
  <si>
    <t>Clasificatie bugetara</t>
  </si>
  <si>
    <t>10.01.01</t>
  </si>
  <si>
    <t>Total 10.01.01</t>
  </si>
  <si>
    <t>alim card com, pl impoz, contrib</t>
  </si>
  <si>
    <t>Total 10.01.06</t>
  </si>
  <si>
    <t>Subtotal 10.01.10</t>
  </si>
  <si>
    <t>10.01.10</t>
  </si>
  <si>
    <t>Total 10.01.13</t>
  </si>
  <si>
    <t>10.03.01</t>
  </si>
  <si>
    <t>Total 10.03.01</t>
  </si>
  <si>
    <t>10.03.02</t>
  </si>
  <si>
    <t>Total 10.03.02</t>
  </si>
  <si>
    <t>10.03.03</t>
  </si>
  <si>
    <t>Total 10.03.03</t>
  </si>
  <si>
    <t>10.03.04</t>
  </si>
  <si>
    <t>Total 10.03.04</t>
  </si>
  <si>
    <t>10.03.06</t>
  </si>
  <si>
    <t>Total 10.03.06</t>
  </si>
  <si>
    <t>perioada:</t>
  </si>
  <si>
    <t>AGENTIA PENTRU PROTECTIA MEDIULUI TULCEA</t>
  </si>
  <si>
    <t>10.01.05</t>
  </si>
  <si>
    <t>alim card sporuri conditii munca</t>
  </si>
  <si>
    <t>diurna</t>
  </si>
  <si>
    <t>CAS angajator</t>
  </si>
  <si>
    <t>somaj angajator</t>
  </si>
  <si>
    <t>CASS angajator</t>
  </si>
  <si>
    <t>fd cci angajator</t>
  </si>
  <si>
    <t>CAP 74.03 "PROTECTIA MEDIULUI -REDUCEREA SI CONTROLUL POLUARII"</t>
  </si>
  <si>
    <t>CAP 7403 "PROTECTIA MEDIULUI -REDUCEREA SI CONTROLUL POLUARII" TITL. 20 "BUNURI SI SERVICII"</t>
  </si>
  <si>
    <t>TOTAL CHE PERSONAL</t>
  </si>
  <si>
    <t xml:space="preserve">alim carduri salarii </t>
  </si>
  <si>
    <t>datorii salarii pentru angajati</t>
  </si>
  <si>
    <t>10,01,13</t>
  </si>
  <si>
    <t>acc si boli prof  angajator</t>
  </si>
  <si>
    <t>perioada:                               NU AVEM PROIECTE IN DERULARE IN 2017</t>
  </si>
  <si>
    <t>TOTAL</t>
  </si>
  <si>
    <t>APM TULCEA</t>
  </si>
  <si>
    <t>DECONT JUSTIFICATIV</t>
  </si>
  <si>
    <t>SC LINDE GAZ ROM SRL TIMISOARA</t>
  </si>
  <si>
    <t>SC EXATEL SRL BUCURESTI</t>
  </si>
  <si>
    <t>01.10.2017- 31.10.2017</t>
  </si>
  <si>
    <t>octombrie</t>
  </si>
  <si>
    <t>10,01,12</t>
  </si>
  <si>
    <t>Total 10.01.12</t>
  </si>
  <si>
    <t>Total 10.01.05</t>
  </si>
  <si>
    <t>comisie concurs</t>
  </si>
  <si>
    <t xml:space="preserve">01.10.2017 - 31.10.2017 </t>
  </si>
  <si>
    <t>OP 397</t>
  </si>
  <si>
    <t>SC MATE-FIN SRL BUCURESTI</t>
  </si>
  <si>
    <t>FF 20170142/23,08,2017</t>
  </si>
  <si>
    <t>OP 400</t>
  </si>
  <si>
    <t>SC DANAUR COM SRL TULCEA</t>
  </si>
  <si>
    <t>FF59641/06,09,2017</t>
  </si>
  <si>
    <t>OP 401</t>
  </si>
  <si>
    <t>SC CORSAR ONLINE SRL BUCURESTI</t>
  </si>
  <si>
    <t>FF 1583598/31,08,2017</t>
  </si>
  <si>
    <t>OP 395</t>
  </si>
  <si>
    <t>SC AQUASERV SA TULCEA</t>
  </si>
  <si>
    <t>FF 22431394/15,09,2017</t>
  </si>
  <si>
    <t>OP 396</t>
  </si>
  <si>
    <t>SC TELEKOM ROM BUCURESTI</t>
  </si>
  <si>
    <t>FF 170312733593/02,09,2017</t>
  </si>
  <si>
    <t>OP 399</t>
  </si>
  <si>
    <t>FF 81297180/31,08,2017</t>
  </si>
  <si>
    <t>04,10,2017</t>
  </si>
  <si>
    <t>OP 398</t>
  </si>
  <si>
    <t>SC TERRA CLEAN SERVICE SRL TL</t>
  </si>
  <si>
    <t>FF 6367/08,09,2017</t>
  </si>
  <si>
    <t>OP 402</t>
  </si>
  <si>
    <t>CAB AVOCAT PENTILIE EPIFANOV A</t>
  </si>
  <si>
    <t>FF 389/07,09,2017</t>
  </si>
  <si>
    <t>OP 406</t>
  </si>
  <si>
    <t>SC EN EL ENERGIE SA BUCURESTI</t>
  </si>
  <si>
    <t>FF 7676808/13,09,2017</t>
  </si>
  <si>
    <t>OP 405</t>
  </si>
  <si>
    <t>SC SERVICII PUBLICE  SA TL</t>
  </si>
  <si>
    <t>FF 123012/23,09,2017</t>
  </si>
  <si>
    <t>OP 404</t>
  </si>
  <si>
    <t>SC ORANGE ROM SA BUCURESTI</t>
  </si>
  <si>
    <t>FF 41701265/02,10,2017</t>
  </si>
  <si>
    <t>CEC 17</t>
  </si>
  <si>
    <t>OP 436</t>
  </si>
  <si>
    <t>TRIBUNALUL IASI</t>
  </si>
  <si>
    <t>DOSAR 1419/117/2011</t>
  </si>
  <si>
    <t>OP 437</t>
  </si>
  <si>
    <t>FF 68/03,10,2017</t>
  </si>
  <si>
    <t>OP 438</t>
  </si>
  <si>
    <t>SC SELCO SYSTEM SRL TULCEA</t>
  </si>
  <si>
    <t>FF 2564/09,10,2017</t>
  </si>
  <si>
    <t>CEC 18</t>
  </si>
  <si>
    <t>CEC 19</t>
  </si>
  <si>
    <t>OP 439</t>
  </si>
  <si>
    <t>FF 22447666/15,10,2017</t>
  </si>
  <si>
    <t>OP 440</t>
  </si>
  <si>
    <t>SC CROMATEC PLUS SRL ILFOV</t>
  </si>
  <si>
    <t>FF 15695/09,10,2017</t>
  </si>
  <si>
    <t>OP 442/441</t>
  </si>
  <si>
    <t>FF 68/69/03,10,2017</t>
  </si>
  <si>
    <t>OP 443</t>
  </si>
  <si>
    <t>SC APROMAT SRL TULCEA</t>
  </si>
  <si>
    <t>FF 20367/23,10,2017</t>
  </si>
  <si>
    <t>OP 444</t>
  </si>
  <si>
    <t>FF 6463/05,10,2017</t>
  </si>
  <si>
    <t>OP 446</t>
  </si>
  <si>
    <t>FF 413/13,10,2017</t>
  </si>
  <si>
    <t>OP 447</t>
  </si>
  <si>
    <t xml:space="preserve">SC OPTIMUS CONTRAST CONSULT </t>
  </si>
  <si>
    <t>FF 979/18,10,2017</t>
  </si>
  <si>
    <t>OP 445</t>
  </si>
  <si>
    <t>CNADNR SA-DRDP C-TA</t>
  </si>
  <si>
    <t>FPROF 53/25,10,2017</t>
  </si>
  <si>
    <t>OP 448</t>
  </si>
  <si>
    <t>COMP DE INFORMATICA NEAMT</t>
  </si>
  <si>
    <t>FF 2361158/16,10,2017</t>
  </si>
  <si>
    <t>OP 449</t>
  </si>
  <si>
    <t>FF 1639520/23,10,2017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</si>
</sst>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_l_e_i_-;\-* #,##0.00\ _l_e_i_-;_-* \-??\ _l_e_i_-;_-@_-"/>
    <numFmt numFmtId="173" formatCode="d\ mmm\ yy"/>
    <numFmt numFmtId="174" formatCode="dd/mm/yy;@"/>
    <numFmt numFmtId="175" formatCode="#,###.00"/>
    <numFmt numFmtId="176" formatCode="dd/mm/yy"/>
    <numFmt numFmtId="177" formatCode="d&quot;.&quot;m&quot;.&quot;yy"/>
    <numFmt numFmtId="178" formatCode="#,##0.00&quot;      &quot;;&quot;-&quot;#,##0.00&quot;      &quot;;&quot;-&quot;#&quot;      &quot;;@&quot; &quot;"/>
    <numFmt numFmtId="179" formatCode="#,##0.00&quot; &quot;[$lei-418];[Red]&quot;-&quot;#,##0.00&quot; &quot;[$lei-418]"/>
    <numFmt numFmtId="180" formatCode="dd&quot;.&quot;mm&quot;.&quot;yyyy"/>
  </numFmts>
  <fonts count="4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rgb="FF33339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>
        <color rgb="FF0066CC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/>
      <bottom style="medium">
        <color indexed="8"/>
      </bottom>
    </border>
    <border>
      <left style="thin">
        <color indexed="8"/>
      </left>
      <right style="medium">
        <color indexed="8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8" fillId="3" borderId="0">
      <alignment/>
      <protection/>
    </xf>
    <xf numFmtId="0" fontId="1" fillId="4" borderId="0" applyNumberFormat="0" applyBorder="0" applyAlignment="0" applyProtection="0"/>
    <xf numFmtId="0" fontId="28" fillId="5" borderId="0">
      <alignment/>
      <protection/>
    </xf>
    <xf numFmtId="0" fontId="1" fillId="6" borderId="0" applyNumberFormat="0" applyBorder="0" applyAlignment="0" applyProtection="0"/>
    <xf numFmtId="0" fontId="28" fillId="7" borderId="0">
      <alignment/>
      <protection/>
    </xf>
    <xf numFmtId="0" fontId="1" fillId="8" borderId="0" applyNumberFormat="0" applyBorder="0" applyAlignment="0" applyProtection="0"/>
    <xf numFmtId="0" fontId="28" fillId="9" borderId="0">
      <alignment/>
      <protection/>
    </xf>
    <xf numFmtId="0" fontId="1" fillId="10" borderId="0" applyNumberFormat="0" applyBorder="0" applyAlignment="0" applyProtection="0"/>
    <xf numFmtId="0" fontId="28" fillId="11" borderId="0">
      <alignment/>
      <protection/>
    </xf>
    <xf numFmtId="0" fontId="1" fillId="12" borderId="0" applyNumberFormat="0" applyBorder="0" applyAlignment="0" applyProtection="0"/>
    <xf numFmtId="0" fontId="28" fillId="13" borderId="0">
      <alignment/>
      <protection/>
    </xf>
    <xf numFmtId="0" fontId="1" fillId="14" borderId="0" applyNumberFormat="0" applyBorder="0" applyAlignment="0" applyProtection="0"/>
    <xf numFmtId="0" fontId="28" fillId="15" borderId="0">
      <alignment/>
      <protection/>
    </xf>
    <xf numFmtId="0" fontId="1" fillId="16" borderId="0" applyNumberFormat="0" applyBorder="0" applyAlignment="0" applyProtection="0"/>
    <xf numFmtId="0" fontId="28" fillId="17" borderId="0">
      <alignment/>
      <protection/>
    </xf>
    <xf numFmtId="0" fontId="1" fillId="18" borderId="0" applyNumberFormat="0" applyBorder="0" applyAlignment="0" applyProtection="0"/>
    <xf numFmtId="0" fontId="28" fillId="19" borderId="0">
      <alignment/>
      <protection/>
    </xf>
    <xf numFmtId="0" fontId="1" fillId="8" borderId="0" applyNumberFormat="0" applyBorder="0" applyAlignment="0" applyProtection="0"/>
    <xf numFmtId="0" fontId="28" fillId="9" borderId="0">
      <alignment/>
      <protection/>
    </xf>
    <xf numFmtId="0" fontId="1" fillId="14" borderId="0" applyNumberFormat="0" applyBorder="0" applyAlignment="0" applyProtection="0"/>
    <xf numFmtId="0" fontId="28" fillId="15" borderId="0">
      <alignment/>
      <protection/>
    </xf>
    <xf numFmtId="0" fontId="1" fillId="20" borderId="0" applyNumberFormat="0" applyBorder="0" applyAlignment="0" applyProtection="0"/>
    <xf numFmtId="0" fontId="28" fillId="21" borderId="0">
      <alignment/>
      <protection/>
    </xf>
    <xf numFmtId="0" fontId="2" fillId="22" borderId="0" applyNumberFormat="0" applyBorder="0" applyAlignment="0" applyProtection="0"/>
    <xf numFmtId="0" fontId="29" fillId="23" borderId="0">
      <alignment/>
      <protection/>
    </xf>
    <xf numFmtId="0" fontId="2" fillId="16" borderId="0" applyNumberFormat="0" applyBorder="0" applyAlignment="0" applyProtection="0"/>
    <xf numFmtId="0" fontId="29" fillId="17" borderId="0">
      <alignment/>
      <protection/>
    </xf>
    <xf numFmtId="0" fontId="2" fillId="18" borderId="0" applyNumberFormat="0" applyBorder="0" applyAlignment="0" applyProtection="0"/>
    <xf numFmtId="0" fontId="29" fillId="19" borderId="0">
      <alignment/>
      <protection/>
    </xf>
    <xf numFmtId="0" fontId="2" fillId="24" borderId="0" applyNumberFormat="0" applyBorder="0" applyAlignment="0" applyProtection="0"/>
    <xf numFmtId="0" fontId="29" fillId="25" borderId="0">
      <alignment/>
      <protection/>
    </xf>
    <xf numFmtId="0" fontId="2" fillId="26" borderId="0" applyNumberFormat="0" applyBorder="0" applyAlignment="0" applyProtection="0"/>
    <xf numFmtId="0" fontId="29" fillId="27" borderId="0">
      <alignment/>
      <protection/>
    </xf>
    <xf numFmtId="0" fontId="2" fillId="28" borderId="0" applyNumberFormat="0" applyBorder="0" applyAlignment="0" applyProtection="0"/>
    <xf numFmtId="0" fontId="29" fillId="29" borderId="0">
      <alignment/>
      <protection/>
    </xf>
    <xf numFmtId="0" fontId="2" fillId="30" borderId="0" applyNumberFormat="0" applyBorder="0" applyAlignment="0" applyProtection="0"/>
    <xf numFmtId="0" fontId="29" fillId="31" borderId="0">
      <alignment/>
      <protection/>
    </xf>
    <xf numFmtId="0" fontId="2" fillId="32" borderId="0" applyNumberFormat="0" applyBorder="0" applyAlignment="0" applyProtection="0"/>
    <xf numFmtId="0" fontId="29" fillId="33" borderId="0">
      <alignment/>
      <protection/>
    </xf>
    <xf numFmtId="0" fontId="2" fillId="34" borderId="0" applyNumberFormat="0" applyBorder="0" applyAlignment="0" applyProtection="0"/>
    <xf numFmtId="0" fontId="29" fillId="35" borderId="0">
      <alignment/>
      <protection/>
    </xf>
    <xf numFmtId="0" fontId="2" fillId="24" borderId="0" applyNumberFormat="0" applyBorder="0" applyAlignment="0" applyProtection="0"/>
    <xf numFmtId="0" fontId="29" fillId="25" borderId="0">
      <alignment/>
      <protection/>
    </xf>
    <xf numFmtId="0" fontId="2" fillId="26" borderId="0" applyNumberFormat="0" applyBorder="0" applyAlignment="0" applyProtection="0"/>
    <xf numFmtId="0" fontId="29" fillId="27" borderId="0">
      <alignment/>
      <protection/>
    </xf>
    <xf numFmtId="0" fontId="2" fillId="36" borderId="0" applyNumberFormat="0" applyBorder="0" applyAlignment="0" applyProtection="0"/>
    <xf numFmtId="0" fontId="29" fillId="37" borderId="0">
      <alignment/>
      <protection/>
    </xf>
    <xf numFmtId="0" fontId="3" fillId="4" borderId="0" applyNumberFormat="0" applyBorder="0" applyAlignment="0" applyProtection="0"/>
    <xf numFmtId="0" fontId="30" fillId="5" borderId="0">
      <alignment/>
      <protection/>
    </xf>
    <xf numFmtId="0" fontId="4" fillId="38" borderId="1" applyNumberFormat="0" applyAlignment="0" applyProtection="0"/>
    <xf numFmtId="0" fontId="31" fillId="39" borderId="2">
      <alignment/>
      <protection/>
    </xf>
    <xf numFmtId="0" fontId="5" fillId="40" borderId="3" applyNumberFormat="0" applyAlignment="0" applyProtection="0"/>
    <xf numFmtId="0" fontId="32" fillId="41" borderId="4">
      <alignment/>
      <protection/>
    </xf>
    <xf numFmtId="172" fontId="0" fillId="0" borderId="0" applyFill="0" applyBorder="0" applyAlignment="0" applyProtection="0"/>
    <xf numFmtId="41" fontId="0" fillId="0" borderId="0" applyFill="0" applyBorder="0" applyAlignment="0" applyProtection="0"/>
    <xf numFmtId="172" fontId="0" fillId="0" borderId="0" applyFill="0" applyBorder="0" applyAlignment="0" applyProtection="0"/>
    <xf numFmtId="178" fontId="28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3" fillId="0" borderId="0">
      <alignment/>
      <protection/>
    </xf>
    <xf numFmtId="0" fontId="7" fillId="6" borderId="0" applyNumberFormat="0" applyBorder="0" applyAlignment="0" applyProtection="0"/>
    <xf numFmtId="0" fontId="34" fillId="7" borderId="0">
      <alignment/>
      <protection/>
    </xf>
    <xf numFmtId="0" fontId="35" fillId="0" borderId="0">
      <alignment horizontal="center"/>
      <protection/>
    </xf>
    <xf numFmtId="0" fontId="8" fillId="0" borderId="5" applyNumberFormat="0" applyFill="0" applyAlignment="0" applyProtection="0"/>
    <xf numFmtId="0" fontId="36" fillId="0" borderId="6">
      <alignment/>
      <protection/>
    </xf>
    <xf numFmtId="0" fontId="9" fillId="0" borderId="7" applyNumberFormat="0" applyFill="0" applyAlignment="0" applyProtection="0"/>
    <xf numFmtId="0" fontId="37" fillId="0" borderId="8">
      <alignment/>
      <protection/>
    </xf>
    <xf numFmtId="0" fontId="10" fillId="0" borderId="9" applyNumberFormat="0" applyFill="0" applyAlignment="0" applyProtection="0"/>
    <xf numFmtId="0" fontId="38" fillId="0" borderId="10">
      <alignment/>
      <protection/>
    </xf>
    <xf numFmtId="0" fontId="10" fillId="0" borderId="0" applyNumberFormat="0" applyFill="0" applyBorder="0" applyAlignment="0" applyProtection="0"/>
    <xf numFmtId="0" fontId="38" fillId="0" borderId="0">
      <alignment/>
      <protection/>
    </xf>
    <xf numFmtId="0" fontId="35" fillId="0" borderId="0">
      <alignment horizontal="center" textRotation="90"/>
      <protection/>
    </xf>
    <xf numFmtId="0" fontId="11" fillId="12" borderId="1" applyNumberFormat="0" applyAlignment="0" applyProtection="0"/>
    <xf numFmtId="0" fontId="39" fillId="13" borderId="2">
      <alignment/>
      <protection/>
    </xf>
    <xf numFmtId="0" fontId="12" fillId="0" borderId="11" applyNumberFormat="0" applyFill="0" applyAlignment="0" applyProtection="0"/>
    <xf numFmtId="0" fontId="40" fillId="0" borderId="12">
      <alignment/>
      <protection/>
    </xf>
    <xf numFmtId="0" fontId="13" fillId="42" borderId="0" applyNumberFormat="0" applyBorder="0" applyAlignment="0" applyProtection="0"/>
    <xf numFmtId="0" fontId="41" fillId="43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43" fillId="0" borderId="0">
      <alignment/>
      <protection/>
    </xf>
    <xf numFmtId="0" fontId="0" fillId="44" borderId="13" applyNumberFormat="0" applyAlignment="0" applyProtection="0"/>
    <xf numFmtId="0" fontId="28" fillId="45" borderId="14">
      <alignment/>
      <protection/>
    </xf>
    <xf numFmtId="0" fontId="15" fillId="38" borderId="15" applyNumberFormat="0" applyAlignment="0" applyProtection="0"/>
    <xf numFmtId="0" fontId="44" fillId="39" borderId="16">
      <alignment/>
      <protection/>
    </xf>
    <xf numFmtId="9" fontId="0" fillId="0" borderId="0" applyFill="0" applyBorder="0" applyAlignment="0" applyProtection="0"/>
    <xf numFmtId="0" fontId="45" fillId="0" borderId="0">
      <alignment/>
      <protection/>
    </xf>
    <xf numFmtId="179" fontId="45" fillId="0" borderId="0">
      <alignment/>
      <protection/>
    </xf>
    <xf numFmtId="0" fontId="16" fillId="0" borderId="0" applyNumberFormat="0" applyFill="0" applyBorder="0" applyAlignment="0" applyProtection="0"/>
    <xf numFmtId="0" fontId="46" fillId="0" borderId="0">
      <alignment/>
      <protection/>
    </xf>
    <xf numFmtId="0" fontId="17" fillId="0" borderId="17" applyNumberFormat="0" applyFill="0" applyAlignment="0" applyProtection="0"/>
    <xf numFmtId="0" fontId="47" fillId="0" borderId="18">
      <alignment/>
      <protection/>
    </xf>
    <xf numFmtId="0" fontId="18" fillId="0" borderId="0" applyNumberFormat="0" applyFill="0" applyBorder="0" applyAlignment="0" applyProtection="0"/>
    <xf numFmtId="0" fontId="48" fillId="0" borderId="0">
      <alignment/>
      <protection/>
    </xf>
  </cellStyleXfs>
  <cellXfs count="81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73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Font="1" applyBorder="1" applyAlignment="1">
      <alignment/>
    </xf>
    <xf numFmtId="0" fontId="21" fillId="0" borderId="0" xfId="96" applyFont="1">
      <alignment/>
      <protection/>
    </xf>
    <xf numFmtId="0" fontId="21" fillId="0" borderId="0" xfId="96" applyFont="1" applyBorder="1">
      <alignment/>
      <protection/>
    </xf>
    <xf numFmtId="0" fontId="22" fillId="0" borderId="0" xfId="96" applyFont="1" applyBorder="1" applyAlignment="1">
      <alignment wrapText="1"/>
      <protection/>
    </xf>
    <xf numFmtId="0" fontId="21" fillId="0" borderId="0" xfId="0" applyFont="1" applyAlignment="1">
      <alignment/>
    </xf>
    <xf numFmtId="0" fontId="19" fillId="0" borderId="19" xfId="0" applyFont="1" applyBorder="1" applyAlignment="1">
      <alignment horizontal="center"/>
    </xf>
    <xf numFmtId="175" fontId="0" fillId="0" borderId="19" xfId="0" applyNumberFormat="1" applyFont="1" applyBorder="1" applyAlignment="1">
      <alignment horizontal="right"/>
    </xf>
    <xf numFmtId="14" fontId="19" fillId="0" borderId="19" xfId="0" applyNumberFormat="1" applyFont="1" applyBorder="1" applyAlignment="1">
      <alignment/>
    </xf>
    <xf numFmtId="175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175" fontId="0" fillId="0" borderId="2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175" fontId="0" fillId="0" borderId="22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5" fontId="0" fillId="0" borderId="23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/>
    </xf>
    <xf numFmtId="0" fontId="22" fillId="0" borderId="0" xfId="96" applyFont="1" applyBorder="1" applyAlignment="1">
      <alignment horizontal="center" wrapText="1"/>
      <protection/>
    </xf>
    <xf numFmtId="0" fontId="21" fillId="0" borderId="19" xfId="0" applyFont="1" applyBorder="1" applyAlignment="1">
      <alignment horizontal="center" wrapText="1"/>
    </xf>
    <xf numFmtId="0" fontId="20" fillId="0" borderId="26" xfId="96" applyFont="1" applyBorder="1" applyAlignment="1">
      <alignment horizontal="center"/>
      <protection/>
    </xf>
    <xf numFmtId="0" fontId="21" fillId="0" borderId="0" xfId="96" applyFont="1" applyAlignment="1">
      <alignment horizontal="center"/>
      <protection/>
    </xf>
    <xf numFmtId="0" fontId="22" fillId="0" borderId="0" xfId="96" applyFont="1" applyFill="1" applyBorder="1" applyAlignment="1">
      <alignment horizontal="center"/>
      <protection/>
    </xf>
    <xf numFmtId="0" fontId="20" fillId="0" borderId="27" xfId="96" applyFont="1" applyBorder="1" applyAlignment="1">
      <alignment horizontal="center"/>
      <protection/>
    </xf>
    <xf numFmtId="0" fontId="20" fillId="0" borderId="28" xfId="96" applyFont="1" applyBorder="1" applyAlignment="1">
      <alignment horizontal="center"/>
      <protection/>
    </xf>
    <xf numFmtId="0" fontId="20" fillId="0" borderId="29" xfId="96" applyFont="1" applyBorder="1" applyAlignment="1">
      <alignment horizontal="center" wrapText="1"/>
      <protection/>
    </xf>
    <xf numFmtId="14" fontId="21" fillId="0" borderId="19" xfId="0" applyNumberFormat="1" applyFont="1" applyBorder="1" applyAlignment="1">
      <alignment horizontal="center"/>
    </xf>
    <xf numFmtId="0" fontId="23" fillId="0" borderId="19" xfId="0" applyFont="1" applyBorder="1" applyAlignment="1">
      <alignment wrapText="1"/>
    </xf>
    <xf numFmtId="4" fontId="21" fillId="0" borderId="19" xfId="0" applyNumberFormat="1" applyFont="1" applyBorder="1" applyAlignment="1">
      <alignment/>
    </xf>
    <xf numFmtId="0" fontId="21" fillId="0" borderId="30" xfId="96" applyFont="1" applyBorder="1" applyAlignment="1">
      <alignment horizontal="center"/>
      <protection/>
    </xf>
    <xf numFmtId="0" fontId="21" fillId="0" borderId="31" xfId="96" applyFont="1" applyBorder="1" applyAlignment="1">
      <alignment horizontal="center"/>
      <protection/>
    </xf>
    <xf numFmtId="0" fontId="21" fillId="0" borderId="31" xfId="96" applyFont="1" applyBorder="1">
      <alignment/>
      <protection/>
    </xf>
    <xf numFmtId="4" fontId="20" fillId="0" borderId="32" xfId="96" applyNumberFormat="1" applyFont="1" applyBorder="1">
      <alignment/>
      <protection/>
    </xf>
    <xf numFmtId="176" fontId="0" fillId="0" borderId="19" xfId="0" applyNumberFormat="1" applyBorder="1" applyAlignment="1">
      <alignment/>
    </xf>
    <xf numFmtId="0" fontId="0" fillId="0" borderId="19" xfId="0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33" xfId="0" applyFont="1" applyBorder="1" applyAlignment="1">
      <alignment horizontal="left"/>
    </xf>
    <xf numFmtId="172" fontId="0" fillId="0" borderId="34" xfId="69" applyFont="1" applyFill="1" applyBorder="1" applyAlignment="1" applyProtection="1">
      <alignment horizontal="right" indent="1"/>
      <protection/>
    </xf>
    <xf numFmtId="172" fontId="0" fillId="0" borderId="32" xfId="69" applyFont="1" applyFill="1" applyBorder="1" applyAlignment="1" applyProtection="1">
      <alignment horizontal="right" indent="1"/>
      <protection/>
    </xf>
    <xf numFmtId="14" fontId="0" fillId="0" borderId="19" xfId="0" applyNumberForma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175" fontId="0" fillId="0" borderId="35" xfId="0" applyNumberFormat="1" applyFont="1" applyBorder="1" applyAlignment="1">
      <alignment/>
    </xf>
    <xf numFmtId="14" fontId="19" fillId="0" borderId="35" xfId="0" applyNumberFormat="1" applyFont="1" applyBorder="1" applyAlignment="1">
      <alignment/>
    </xf>
    <xf numFmtId="0" fontId="24" fillId="0" borderId="33" xfId="0" applyFont="1" applyBorder="1" applyAlignment="1">
      <alignment/>
    </xf>
    <xf numFmtId="0" fontId="0" fillId="0" borderId="22" xfId="0" applyFont="1" applyBorder="1" applyAlignment="1">
      <alignment horizontal="right" vertical="center"/>
    </xf>
    <xf numFmtId="0" fontId="0" fillId="0" borderId="35" xfId="0" applyFont="1" applyBorder="1" applyAlignment="1">
      <alignment horizontal="right" vertical="center"/>
    </xf>
    <xf numFmtId="0" fontId="0" fillId="0" borderId="36" xfId="0" applyBorder="1" applyAlignment="1">
      <alignment/>
    </xf>
    <xf numFmtId="0" fontId="0" fillId="0" borderId="22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14" fontId="0" fillId="0" borderId="35" xfId="0" applyNumberFormat="1" applyBorder="1" applyAlignment="1">
      <alignment horizontal="left" vertical="center"/>
    </xf>
    <xf numFmtId="0" fontId="0" fillId="0" borderId="35" xfId="0" applyFont="1" applyBorder="1" applyAlignment="1">
      <alignment horizontal="right"/>
    </xf>
    <xf numFmtId="0" fontId="0" fillId="0" borderId="35" xfId="0" applyFill="1" applyBorder="1" applyAlignment="1">
      <alignment/>
    </xf>
    <xf numFmtId="0" fontId="0" fillId="0" borderId="37" xfId="0" applyBorder="1" applyAlignment="1">
      <alignment/>
    </xf>
    <xf numFmtId="0" fontId="0" fillId="0" borderId="37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172" fontId="0" fillId="0" borderId="38" xfId="69" applyFont="1" applyFill="1" applyBorder="1" applyAlignment="1" applyProtection="1">
      <alignment horizontal="right" indent="1"/>
      <protection/>
    </xf>
    <xf numFmtId="172" fontId="0" fillId="0" borderId="35" xfId="69" applyFont="1" applyFill="1" applyBorder="1" applyAlignment="1" applyProtection="1">
      <alignment horizontal="right" indent="1"/>
      <protection/>
    </xf>
    <xf numFmtId="0" fontId="0" fillId="0" borderId="39" xfId="0" applyFont="1" applyBorder="1" applyAlignment="1">
      <alignment horizontal="right"/>
    </xf>
    <xf numFmtId="0" fontId="0" fillId="0" borderId="40" xfId="0" applyFill="1" applyBorder="1" applyAlignment="1">
      <alignment/>
    </xf>
    <xf numFmtId="0" fontId="22" fillId="0" borderId="0" xfId="96" applyFont="1" applyBorder="1" applyAlignment="1">
      <alignment horizontal="center" wrapText="1"/>
      <protection/>
    </xf>
    <xf numFmtId="0" fontId="19" fillId="0" borderId="41" xfId="0" applyFont="1" applyBorder="1" applyAlignment="1">
      <alignment/>
    </xf>
    <xf numFmtId="0" fontId="0" fillId="0" borderId="42" xfId="0" applyBorder="1" applyAlignment="1">
      <alignment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te" xfId="104"/>
    <cellStyle name="Note 2" xfId="105"/>
    <cellStyle name="Output" xfId="106"/>
    <cellStyle name="Output 2" xfId="107"/>
    <cellStyle name="Percent" xfId="108"/>
    <cellStyle name="Result" xfId="109"/>
    <cellStyle name="Result2" xfId="110"/>
    <cellStyle name="Title" xfId="111"/>
    <cellStyle name="Title 2" xfId="112"/>
    <cellStyle name="Total" xfId="113"/>
    <cellStyle name="Total 2" xfId="114"/>
    <cellStyle name="Warning Text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37"/>
  <sheetViews>
    <sheetView zoomScalePageLayoutView="0" workbookViewId="0" topLeftCell="C13">
      <selection activeCell="F11" sqref="F11"/>
    </sheetView>
  </sheetViews>
  <sheetFormatPr defaultColWidth="9.140625" defaultRowHeight="12.75"/>
  <cols>
    <col min="1" max="2" width="0" style="0" hidden="1" customWidth="1"/>
    <col min="3" max="3" width="21.7109375" style="0" customWidth="1"/>
    <col min="5" max="5" width="6.57421875" style="0" customWidth="1"/>
    <col min="6" max="6" width="15.28125" style="0" customWidth="1"/>
    <col min="7" max="7" width="41.57421875" style="0" customWidth="1"/>
  </cols>
  <sheetData>
    <row r="1" spans="3:6" ht="12.75">
      <c r="C1" s="1" t="s">
        <v>38</v>
      </c>
      <c r="D1" s="1"/>
      <c r="E1" s="1"/>
      <c r="F1" s="1"/>
    </row>
    <row r="3" spans="3:7" ht="12.75">
      <c r="C3" s="1" t="s">
        <v>46</v>
      </c>
      <c r="D3" s="1"/>
      <c r="E3" s="1"/>
      <c r="F3" s="1"/>
      <c r="G3" s="1"/>
    </row>
    <row r="4" spans="3:8" ht="12.75">
      <c r="C4" s="1" t="s">
        <v>1</v>
      </c>
      <c r="D4" s="1"/>
      <c r="E4" s="1"/>
      <c r="F4" s="1"/>
      <c r="H4" s="2"/>
    </row>
    <row r="5" spans="3:8" ht="12.75">
      <c r="C5" s="1"/>
      <c r="D5" s="1"/>
      <c r="E5" s="1"/>
      <c r="F5" s="1"/>
      <c r="H5" s="2"/>
    </row>
    <row r="6" spans="3:8" ht="12.75">
      <c r="C6" s="1"/>
      <c r="D6" s="3"/>
      <c r="E6" s="1"/>
      <c r="F6" s="29" t="s">
        <v>37</v>
      </c>
      <c r="G6" s="4" t="s">
        <v>59</v>
      </c>
      <c r="H6" s="2"/>
    </row>
    <row r="7" spans="4:6" ht="12.75">
      <c r="D7" s="1"/>
      <c r="E7" s="1"/>
      <c r="F7" s="1"/>
    </row>
    <row r="8" spans="3:7" ht="12.75">
      <c r="C8" s="13" t="s">
        <v>19</v>
      </c>
      <c r="D8" s="13" t="s">
        <v>2</v>
      </c>
      <c r="E8" s="13" t="s">
        <v>3</v>
      </c>
      <c r="F8" s="13" t="s">
        <v>4</v>
      </c>
      <c r="G8" s="13" t="s">
        <v>5</v>
      </c>
    </row>
    <row r="9" spans="3:7" ht="12.75">
      <c r="C9" s="49" t="s">
        <v>48</v>
      </c>
      <c r="D9" s="13"/>
      <c r="E9" s="13"/>
      <c r="F9" s="14"/>
      <c r="G9" s="13"/>
    </row>
    <row r="10" spans="3:7" ht="12.75">
      <c r="C10" s="15" t="s">
        <v>20</v>
      </c>
      <c r="D10" s="6" t="s">
        <v>60</v>
      </c>
      <c r="E10" s="6">
        <v>9</v>
      </c>
      <c r="F10" s="16">
        <v>73341</v>
      </c>
      <c r="G10" s="6" t="s">
        <v>49</v>
      </c>
    </row>
    <row r="11" spans="3:7" ht="12.75">
      <c r="C11" s="15"/>
      <c r="D11" s="8" t="s">
        <v>60</v>
      </c>
      <c r="E11" s="6">
        <v>10</v>
      </c>
      <c r="F11" s="16">
        <v>37146</v>
      </c>
      <c r="G11" s="6" t="s">
        <v>50</v>
      </c>
    </row>
    <row r="12" spans="3:7" ht="13.5" thickBot="1">
      <c r="C12" s="17" t="s">
        <v>21</v>
      </c>
      <c r="D12" s="18"/>
      <c r="E12" s="7"/>
      <c r="F12" s="19">
        <v>110487</v>
      </c>
      <c r="G12" s="7"/>
    </row>
    <row r="13" spans="3:7" ht="12.75">
      <c r="C13" s="5" t="s">
        <v>39</v>
      </c>
      <c r="D13" s="6" t="s">
        <v>60</v>
      </c>
      <c r="E13" s="6">
        <v>9</v>
      </c>
      <c r="F13" s="16">
        <v>10236</v>
      </c>
      <c r="G13" s="6" t="s">
        <v>40</v>
      </c>
    </row>
    <row r="14" spans="3:7" ht="12.75" hidden="1">
      <c r="C14" s="5"/>
      <c r="D14" s="6"/>
      <c r="E14" s="6"/>
      <c r="F14" s="16"/>
      <c r="G14" s="6" t="s">
        <v>22</v>
      </c>
    </row>
    <row r="15" spans="3:7" ht="12.75" hidden="1">
      <c r="C15" s="5"/>
      <c r="D15" s="6"/>
      <c r="E15" s="6"/>
      <c r="F15" s="16"/>
      <c r="G15" s="6" t="s">
        <v>22</v>
      </c>
    </row>
    <row r="16" spans="3:7" ht="12.75" hidden="1">
      <c r="C16" s="23"/>
      <c r="D16" s="21"/>
      <c r="E16" s="21">
        <v>24</v>
      </c>
      <c r="F16" s="22"/>
      <c r="G16" s="6" t="s">
        <v>22</v>
      </c>
    </row>
    <row r="17" spans="3:7" ht="12.75" hidden="1">
      <c r="C17" s="23"/>
      <c r="D17" s="21"/>
      <c r="E17" s="21"/>
      <c r="F17" s="22"/>
      <c r="G17" s="6"/>
    </row>
    <row r="18" spans="3:7" ht="12.75" hidden="1">
      <c r="C18" s="23"/>
      <c r="D18" s="21"/>
      <c r="E18" s="21"/>
      <c r="F18" s="22"/>
      <c r="G18" s="6"/>
    </row>
    <row r="19" spans="3:7" ht="13.5" hidden="1" thickBot="1">
      <c r="C19" s="17" t="s">
        <v>23</v>
      </c>
      <c r="D19" s="7"/>
      <c r="E19" s="7"/>
      <c r="F19" s="19"/>
      <c r="G19" s="7"/>
    </row>
    <row r="20" spans="3:7" ht="12.75" hidden="1">
      <c r="C20" s="20" t="s">
        <v>24</v>
      </c>
      <c r="D20" s="24"/>
      <c r="E20" s="24"/>
      <c r="F20" s="25"/>
      <c r="G20" s="26"/>
    </row>
    <row r="21" spans="3:7" ht="12.75" hidden="1">
      <c r="C21" s="5" t="s">
        <v>25</v>
      </c>
      <c r="E21" s="6"/>
      <c r="F21" s="16"/>
      <c r="G21" s="6"/>
    </row>
    <row r="22" spans="3:7" ht="12.75">
      <c r="C22" s="79" t="s">
        <v>63</v>
      </c>
      <c r="D22" s="59"/>
      <c r="E22" s="80"/>
      <c r="F22" s="22">
        <v>10236</v>
      </c>
      <c r="G22" s="21"/>
    </row>
    <row r="23" spans="3:7" ht="12.75">
      <c r="C23" s="79" t="s">
        <v>61</v>
      </c>
      <c r="D23" s="59" t="s">
        <v>60</v>
      </c>
      <c r="E23" s="80">
        <v>9</v>
      </c>
      <c r="F23" s="22">
        <v>114</v>
      </c>
      <c r="G23" s="21" t="s">
        <v>64</v>
      </c>
    </row>
    <row r="24" spans="3:7" ht="12.75">
      <c r="C24" s="79" t="s">
        <v>61</v>
      </c>
      <c r="D24" s="59" t="s">
        <v>60</v>
      </c>
      <c r="E24" s="80">
        <v>10</v>
      </c>
      <c r="F24" s="22">
        <v>49</v>
      </c>
      <c r="G24" s="21" t="s">
        <v>64</v>
      </c>
    </row>
    <row r="25" spans="3:7" ht="12.75">
      <c r="C25" s="23" t="s">
        <v>62</v>
      </c>
      <c r="D25" s="58"/>
      <c r="E25" s="21"/>
      <c r="F25" s="22">
        <v>163</v>
      </c>
      <c r="G25" s="21"/>
    </row>
    <row r="26" spans="3:7" ht="12.75">
      <c r="C26" s="61" t="s">
        <v>51</v>
      </c>
      <c r="D26" s="59" t="s">
        <v>60</v>
      </c>
      <c r="E26" s="59">
        <v>19</v>
      </c>
      <c r="F26" s="60">
        <v>136</v>
      </c>
      <c r="G26" s="59" t="s">
        <v>41</v>
      </c>
    </row>
    <row r="27" spans="3:7" ht="13.5" thickBot="1">
      <c r="C27" s="7" t="s">
        <v>26</v>
      </c>
      <c r="D27" s="17"/>
      <c r="E27" s="17"/>
      <c r="F27" s="19">
        <v>136</v>
      </c>
      <c r="G27" s="27"/>
    </row>
    <row r="28" spans="3:7" ht="12.75">
      <c r="C28" s="5" t="s">
        <v>27</v>
      </c>
      <c r="D28" s="6" t="s">
        <v>60</v>
      </c>
      <c r="E28" s="8">
        <v>10</v>
      </c>
      <c r="F28" s="16">
        <v>18857</v>
      </c>
      <c r="G28" s="6" t="s">
        <v>42</v>
      </c>
    </row>
    <row r="29" spans="3:7" ht="13.5" thickBot="1">
      <c r="C29" s="17" t="s">
        <v>28</v>
      </c>
      <c r="D29" s="17"/>
      <c r="E29" s="17"/>
      <c r="F29" s="19">
        <v>18857</v>
      </c>
      <c r="G29" s="27"/>
    </row>
    <row r="30" spans="3:7" ht="12.75">
      <c r="C30" s="5" t="s">
        <v>29</v>
      </c>
      <c r="D30" s="6" t="s">
        <v>60</v>
      </c>
      <c r="E30" s="8">
        <v>10</v>
      </c>
      <c r="F30" s="25">
        <v>591</v>
      </c>
      <c r="G30" s="6" t="s">
        <v>43</v>
      </c>
    </row>
    <row r="31" spans="3:7" ht="13.5" thickBot="1">
      <c r="C31" s="17" t="s">
        <v>30</v>
      </c>
      <c r="D31" s="17"/>
      <c r="E31" s="17"/>
      <c r="F31" s="19">
        <v>591</v>
      </c>
      <c r="G31" s="27"/>
    </row>
    <row r="32" spans="3:7" ht="12.75">
      <c r="C32" s="28" t="s">
        <v>31</v>
      </c>
      <c r="D32" s="6" t="s">
        <v>60</v>
      </c>
      <c r="E32" s="8">
        <v>10</v>
      </c>
      <c r="F32" s="25">
        <v>6149</v>
      </c>
      <c r="G32" s="6" t="s">
        <v>44</v>
      </c>
    </row>
    <row r="33" spans="3:7" ht="13.5" thickBot="1">
      <c r="C33" s="17" t="s">
        <v>32</v>
      </c>
      <c r="D33" s="17"/>
      <c r="E33" s="17"/>
      <c r="F33" s="19">
        <v>6149</v>
      </c>
      <c r="G33" s="27"/>
    </row>
    <row r="34" spans="3:7" ht="12.75">
      <c r="C34" s="5" t="s">
        <v>33</v>
      </c>
      <c r="D34" s="48" t="s">
        <v>60</v>
      </c>
      <c r="E34" s="8">
        <v>10</v>
      </c>
      <c r="F34" s="16">
        <v>180</v>
      </c>
      <c r="G34" s="6" t="s">
        <v>52</v>
      </c>
    </row>
    <row r="35" spans="3:7" ht="13.5" thickBot="1">
      <c r="C35" s="17" t="s">
        <v>34</v>
      </c>
      <c r="D35" s="17"/>
      <c r="E35" s="17"/>
      <c r="F35" s="19">
        <v>180</v>
      </c>
      <c r="G35" s="27"/>
    </row>
    <row r="36" spans="3:7" ht="12.75">
      <c r="C36" s="28" t="s">
        <v>35</v>
      </c>
      <c r="D36" s="6" t="s">
        <v>60</v>
      </c>
      <c r="E36" s="8">
        <v>9</v>
      </c>
      <c r="F36" s="22">
        <v>1005</v>
      </c>
      <c r="G36" s="6" t="s">
        <v>45</v>
      </c>
    </row>
    <row r="37" spans="3:7" ht="13.5" thickBot="1">
      <c r="C37" s="17" t="s">
        <v>36</v>
      </c>
      <c r="D37" s="17"/>
      <c r="E37" s="17"/>
      <c r="F37" s="19">
        <v>1005</v>
      </c>
      <c r="G37" s="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5"/>
  <sheetViews>
    <sheetView tabSelected="1" zoomScalePageLayoutView="0" workbookViewId="0" topLeftCell="A10">
      <selection activeCell="F32" sqref="F32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3" width="15.57421875" style="0" customWidth="1"/>
    <col min="4" max="4" width="30.8515625" style="0" customWidth="1"/>
    <col min="5" max="5" width="37.421875" style="0" bestFit="1" customWidth="1"/>
    <col min="6" max="6" width="18.421875" style="0" customWidth="1"/>
  </cols>
  <sheetData>
    <row r="1" spans="1:2" ht="12.75">
      <c r="A1" s="1" t="s">
        <v>0</v>
      </c>
      <c r="B1" s="1"/>
    </row>
    <row r="3" ht="12.75">
      <c r="B3" s="1" t="s">
        <v>47</v>
      </c>
    </row>
    <row r="4" ht="12.75">
      <c r="B4" s="1"/>
    </row>
    <row r="5" spans="2:4" ht="12.75">
      <c r="B5" s="1"/>
      <c r="C5" s="29" t="s">
        <v>37</v>
      </c>
      <c r="D5" s="4" t="s">
        <v>65</v>
      </c>
    </row>
    <row r="6" ht="13.5" thickBot="1"/>
    <row r="7" spans="1:6" ht="68.25" customHeight="1">
      <c r="A7" s="30" t="s">
        <v>6</v>
      </c>
      <c r="B7" s="30" t="s">
        <v>7</v>
      </c>
      <c r="C7" s="31" t="s">
        <v>8</v>
      </c>
      <c r="D7" s="30" t="s">
        <v>9</v>
      </c>
      <c r="E7" s="32" t="s">
        <v>10</v>
      </c>
      <c r="F7" s="30" t="s">
        <v>11</v>
      </c>
    </row>
    <row r="8" spans="1:6" ht="13.5" thickBot="1">
      <c r="A8" s="51">
        <v>1</v>
      </c>
      <c r="B8" s="57">
        <v>43012</v>
      </c>
      <c r="C8" s="52" t="s">
        <v>66</v>
      </c>
      <c r="D8" s="62" t="s">
        <v>67</v>
      </c>
      <c r="E8" s="54" t="s">
        <v>68</v>
      </c>
      <c r="F8" s="55">
        <v>7616</v>
      </c>
    </row>
    <row r="9" spans="1:6" ht="13.5" thickBot="1">
      <c r="A9" s="63">
        <v>2</v>
      </c>
      <c r="B9" s="57">
        <v>43012</v>
      </c>
      <c r="C9" s="66" t="s">
        <v>69</v>
      </c>
      <c r="D9" s="53" t="s">
        <v>70</v>
      </c>
      <c r="E9" s="50" t="s">
        <v>71</v>
      </c>
      <c r="F9" s="56">
        <v>335.4</v>
      </c>
    </row>
    <row r="10" spans="1:6" ht="13.5" thickBot="1">
      <c r="A10" s="64">
        <v>3</v>
      </c>
      <c r="B10" s="57">
        <v>43012</v>
      </c>
      <c r="C10" s="67" t="s">
        <v>72</v>
      </c>
      <c r="D10" s="65" t="s">
        <v>73</v>
      </c>
      <c r="E10" s="50" t="s">
        <v>74</v>
      </c>
      <c r="F10" s="56">
        <v>1178</v>
      </c>
    </row>
    <row r="11" spans="1:6" ht="13.5" thickBot="1">
      <c r="A11" s="64">
        <v>4</v>
      </c>
      <c r="B11" s="57">
        <v>43012</v>
      </c>
      <c r="C11" s="67" t="s">
        <v>75</v>
      </c>
      <c r="D11" s="65" t="s">
        <v>76</v>
      </c>
      <c r="E11" s="50" t="s">
        <v>77</v>
      </c>
      <c r="F11" s="56">
        <v>503</v>
      </c>
    </row>
    <row r="12" spans="1:6" ht="13.5" thickBot="1">
      <c r="A12" s="64">
        <v>5</v>
      </c>
      <c r="B12" s="57">
        <v>43012</v>
      </c>
      <c r="C12" s="67" t="s">
        <v>78</v>
      </c>
      <c r="D12" s="65" t="s">
        <v>79</v>
      </c>
      <c r="E12" s="50" t="s">
        <v>80</v>
      </c>
      <c r="F12" s="56">
        <v>544.81</v>
      </c>
    </row>
    <row r="13" spans="1:6" ht="13.5" thickBot="1">
      <c r="A13" s="64">
        <v>6</v>
      </c>
      <c r="B13" s="57">
        <v>43012</v>
      </c>
      <c r="C13" s="67" t="s">
        <v>81</v>
      </c>
      <c r="D13" s="65" t="s">
        <v>57</v>
      </c>
      <c r="E13" s="50" t="s">
        <v>82</v>
      </c>
      <c r="F13" s="56">
        <v>307.9</v>
      </c>
    </row>
    <row r="14" spans="1:6" ht="13.5" thickBot="1">
      <c r="A14" s="64">
        <v>7</v>
      </c>
      <c r="B14" s="68" t="s">
        <v>83</v>
      </c>
      <c r="C14" s="67" t="s">
        <v>84</v>
      </c>
      <c r="D14" s="65" t="s">
        <v>85</v>
      </c>
      <c r="E14" s="50" t="s">
        <v>86</v>
      </c>
      <c r="F14" s="56">
        <v>886.55</v>
      </c>
    </row>
    <row r="15" spans="1:6" ht="13.5" thickBot="1">
      <c r="A15" s="64">
        <v>8</v>
      </c>
      <c r="B15" s="68">
        <v>43012</v>
      </c>
      <c r="C15" s="67" t="s">
        <v>87</v>
      </c>
      <c r="D15" s="65" t="s">
        <v>88</v>
      </c>
      <c r="E15" s="50" t="s">
        <v>89</v>
      </c>
      <c r="F15" s="56">
        <v>4500</v>
      </c>
    </row>
    <row r="16" spans="1:6" ht="13.5" thickBot="1">
      <c r="A16" s="64">
        <v>9</v>
      </c>
      <c r="B16" s="68">
        <v>43013</v>
      </c>
      <c r="C16" s="67" t="s">
        <v>90</v>
      </c>
      <c r="D16" s="65" t="s">
        <v>91</v>
      </c>
      <c r="E16" s="50" t="s">
        <v>92</v>
      </c>
      <c r="F16" s="56">
        <v>3852.37</v>
      </c>
    </row>
    <row r="17" spans="1:22" ht="13.5" thickBot="1">
      <c r="A17" s="64">
        <v>10</v>
      </c>
      <c r="B17" s="68">
        <v>43013</v>
      </c>
      <c r="C17" s="67" t="s">
        <v>93</v>
      </c>
      <c r="D17" s="65" t="s">
        <v>94</v>
      </c>
      <c r="E17" s="50" t="s">
        <v>95</v>
      </c>
      <c r="F17" s="56">
        <v>93.22</v>
      </c>
      <c r="V17" s="56"/>
    </row>
    <row r="18" spans="1:6" ht="13.5" thickBot="1">
      <c r="A18" s="64">
        <v>11</v>
      </c>
      <c r="B18" s="68">
        <v>43013</v>
      </c>
      <c r="C18" s="67" t="s">
        <v>96</v>
      </c>
      <c r="D18" s="65" t="s">
        <v>97</v>
      </c>
      <c r="E18" s="50" t="s">
        <v>98</v>
      </c>
      <c r="F18" s="56">
        <v>47.61</v>
      </c>
    </row>
    <row r="19" spans="1:6" ht="12.75">
      <c r="A19" s="76">
        <v>12</v>
      </c>
      <c r="B19" s="68">
        <v>43014</v>
      </c>
      <c r="C19" s="77" t="s">
        <v>99</v>
      </c>
      <c r="D19" s="71" t="s">
        <v>55</v>
      </c>
      <c r="E19" s="72" t="s">
        <v>56</v>
      </c>
      <c r="F19" s="74">
        <v>74.8</v>
      </c>
    </row>
    <row r="20" spans="1:6" ht="12.75">
      <c r="A20" s="69">
        <v>13</v>
      </c>
      <c r="B20" s="68">
        <v>43014</v>
      </c>
      <c r="C20" s="70" t="s">
        <v>100</v>
      </c>
      <c r="D20" s="59" t="s">
        <v>101</v>
      </c>
      <c r="E20" s="73" t="s">
        <v>102</v>
      </c>
      <c r="F20" s="75">
        <v>750</v>
      </c>
    </row>
    <row r="21" spans="1:6" ht="12.75">
      <c r="A21" s="69">
        <v>14</v>
      </c>
      <c r="B21" s="68">
        <v>43018</v>
      </c>
      <c r="C21" s="70" t="s">
        <v>103</v>
      </c>
      <c r="D21" s="59" t="s">
        <v>58</v>
      </c>
      <c r="E21" s="73" t="s">
        <v>104</v>
      </c>
      <c r="F21" s="75">
        <v>10800</v>
      </c>
    </row>
    <row r="22" spans="1:6" ht="12.75">
      <c r="A22" s="69">
        <v>15</v>
      </c>
      <c r="B22" s="68">
        <v>43020</v>
      </c>
      <c r="C22" s="70" t="s">
        <v>105</v>
      </c>
      <c r="D22" s="59" t="s">
        <v>106</v>
      </c>
      <c r="E22" s="73" t="s">
        <v>107</v>
      </c>
      <c r="F22" s="75">
        <v>214.2</v>
      </c>
    </row>
    <row r="23" spans="1:6" ht="12.75">
      <c r="A23" s="69">
        <v>16</v>
      </c>
      <c r="B23" s="68">
        <v>43024</v>
      </c>
      <c r="C23" s="70" t="s">
        <v>108</v>
      </c>
      <c r="D23" s="59" t="s">
        <v>55</v>
      </c>
      <c r="E23" s="73" t="s">
        <v>56</v>
      </c>
      <c r="F23" s="75">
        <v>214.4</v>
      </c>
    </row>
    <row r="24" spans="1:6" ht="12.75">
      <c r="A24" s="69">
        <v>17</v>
      </c>
      <c r="B24" s="68">
        <v>43027</v>
      </c>
      <c r="C24" s="70" t="s">
        <v>109</v>
      </c>
      <c r="D24" s="59" t="s">
        <v>55</v>
      </c>
      <c r="E24" s="73" t="s">
        <v>56</v>
      </c>
      <c r="F24" s="75">
        <v>493.4</v>
      </c>
    </row>
    <row r="25" spans="1:6" ht="12.75">
      <c r="A25" s="69">
        <v>18</v>
      </c>
      <c r="B25" s="68">
        <v>43027</v>
      </c>
      <c r="C25" s="70" t="s">
        <v>110</v>
      </c>
      <c r="D25" s="59" t="s">
        <v>76</v>
      </c>
      <c r="E25" s="73" t="s">
        <v>111</v>
      </c>
      <c r="F25" s="75">
        <v>186.93</v>
      </c>
    </row>
    <row r="26" spans="1:6" ht="12.75">
      <c r="A26" s="69">
        <v>19</v>
      </c>
      <c r="B26" s="68">
        <v>43032</v>
      </c>
      <c r="C26" s="70" t="s">
        <v>115</v>
      </c>
      <c r="D26" s="59" t="s">
        <v>58</v>
      </c>
      <c r="E26" s="73" t="s">
        <v>116</v>
      </c>
      <c r="F26" s="75">
        <v>1165.45</v>
      </c>
    </row>
    <row r="27" spans="1:6" ht="12.75">
      <c r="A27" s="69">
        <v>20</v>
      </c>
      <c r="B27" s="68">
        <v>43032</v>
      </c>
      <c r="C27" s="70" t="s">
        <v>112</v>
      </c>
      <c r="D27" s="59" t="s">
        <v>113</v>
      </c>
      <c r="E27" s="73" t="s">
        <v>114</v>
      </c>
      <c r="F27" s="75">
        <v>10805.2</v>
      </c>
    </row>
    <row r="28" spans="1:6" ht="12.75">
      <c r="A28" s="69">
        <v>21</v>
      </c>
      <c r="B28" s="68">
        <v>43032</v>
      </c>
      <c r="C28" s="70" t="s">
        <v>117</v>
      </c>
      <c r="D28" s="59" t="s">
        <v>118</v>
      </c>
      <c r="E28" s="73" t="s">
        <v>119</v>
      </c>
      <c r="F28" s="75">
        <v>90</v>
      </c>
    </row>
    <row r="29" spans="1:6" ht="12.75">
      <c r="A29" s="69">
        <v>22</v>
      </c>
      <c r="B29" s="68">
        <v>43032</v>
      </c>
      <c r="C29" s="70" t="s">
        <v>120</v>
      </c>
      <c r="D29" s="59" t="s">
        <v>85</v>
      </c>
      <c r="E29" s="73" t="s">
        <v>121</v>
      </c>
      <c r="F29" s="75">
        <v>886.55</v>
      </c>
    </row>
    <row r="30" spans="1:6" ht="12.75">
      <c r="A30" s="69">
        <v>23</v>
      </c>
      <c r="B30" s="68">
        <v>43032</v>
      </c>
      <c r="C30" s="70" t="s">
        <v>122</v>
      </c>
      <c r="D30" s="59" t="s">
        <v>88</v>
      </c>
      <c r="E30" s="73" t="s">
        <v>123</v>
      </c>
      <c r="F30" s="75">
        <v>247</v>
      </c>
    </row>
    <row r="31" spans="1:6" ht="12.75">
      <c r="A31" s="69">
        <v>24</v>
      </c>
      <c r="B31" s="68">
        <v>43034</v>
      </c>
      <c r="C31" s="70" t="s">
        <v>124</v>
      </c>
      <c r="D31" s="59" t="s">
        <v>125</v>
      </c>
      <c r="E31" s="73" t="s">
        <v>126</v>
      </c>
      <c r="F31" s="75">
        <v>349.86</v>
      </c>
    </row>
    <row r="32" spans="1:6" ht="12.75">
      <c r="A32" s="69">
        <v>25</v>
      </c>
      <c r="B32" s="68">
        <v>43034</v>
      </c>
      <c r="C32" s="70" t="s">
        <v>127</v>
      </c>
      <c r="D32" s="59" t="s">
        <v>128</v>
      </c>
      <c r="E32" s="73" t="s">
        <v>129</v>
      </c>
      <c r="F32" s="75">
        <v>128.77</v>
      </c>
    </row>
    <row r="33" spans="1:6" ht="12.75">
      <c r="A33" s="69">
        <v>26</v>
      </c>
      <c r="B33" s="68">
        <v>43039</v>
      </c>
      <c r="C33" s="70" t="s">
        <v>130</v>
      </c>
      <c r="D33" s="59" t="s">
        <v>131</v>
      </c>
      <c r="E33" s="73" t="s">
        <v>132</v>
      </c>
      <c r="F33" s="75">
        <v>410.55</v>
      </c>
    </row>
    <row r="34" spans="1:6" ht="12.75">
      <c r="A34" s="69">
        <v>27</v>
      </c>
      <c r="B34" s="68">
        <v>43039</v>
      </c>
      <c r="C34" s="70" t="s">
        <v>133</v>
      </c>
      <c r="D34" s="59" t="s">
        <v>73</v>
      </c>
      <c r="E34" s="73" t="s">
        <v>134</v>
      </c>
      <c r="F34" s="75">
        <v>498</v>
      </c>
    </row>
    <row r="35" spans="1:6" ht="12.75">
      <c r="A35" s="69">
        <v>28</v>
      </c>
      <c r="B35" s="68" t="s">
        <v>54</v>
      </c>
      <c r="C35" s="70"/>
      <c r="D35" s="59"/>
      <c r="E35" s="73"/>
      <c r="F35" s="75">
        <v>47179.97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16.140625" style="9" customWidth="1"/>
    <col min="2" max="2" width="17.421875" style="9" customWidth="1"/>
    <col min="3" max="3" width="42.57421875" style="9" customWidth="1"/>
    <col min="4" max="4" width="35.8515625" style="9" customWidth="1"/>
    <col min="5" max="5" width="12.7109375" style="9" customWidth="1"/>
    <col min="6" max="16384" width="9.140625" style="9" customWidth="1"/>
  </cols>
  <sheetData>
    <row r="1" spans="1:4" ht="15">
      <c r="A1" s="1" t="s">
        <v>38</v>
      </c>
      <c r="B1" s="1"/>
      <c r="C1" s="1"/>
      <c r="D1" s="1"/>
    </row>
    <row r="6" spans="1:5" ht="15.75" customHeight="1">
      <c r="A6" s="1" t="s">
        <v>46</v>
      </c>
      <c r="B6" s="1"/>
      <c r="C6" s="1"/>
      <c r="D6" s="1"/>
      <c r="E6" s="1"/>
    </row>
    <row r="7" spans="1:10" ht="19.5" customHeight="1">
      <c r="A7" s="78" t="s">
        <v>17</v>
      </c>
      <c r="B7" s="78"/>
      <c r="C7" s="78"/>
      <c r="D7" s="78"/>
      <c r="E7" s="78"/>
      <c r="F7" s="11"/>
      <c r="G7" s="11"/>
      <c r="H7" s="11"/>
      <c r="I7" s="10"/>
      <c r="J7" s="10"/>
    </row>
    <row r="8" spans="1:10" ht="15.75">
      <c r="A8" s="37"/>
      <c r="B8" s="33"/>
      <c r="C8" s="33"/>
      <c r="D8" s="33"/>
      <c r="E8" s="11"/>
      <c r="F8" s="11"/>
      <c r="G8" s="11"/>
      <c r="H8" s="11"/>
      <c r="I8" s="10"/>
      <c r="J8" s="10"/>
    </row>
    <row r="9" spans="1:10" ht="15.75">
      <c r="A9" s="37"/>
      <c r="B9" s="29" t="s">
        <v>53</v>
      </c>
      <c r="C9" s="4"/>
      <c r="D9" s="33"/>
      <c r="E9" s="11"/>
      <c r="F9" s="11"/>
      <c r="G9" s="11"/>
      <c r="H9" s="11"/>
      <c r="I9" s="10"/>
      <c r="J9" s="10"/>
    </row>
    <row r="10" spans="1:4" ht="15.75" thickBot="1">
      <c r="A10" s="36"/>
      <c r="B10" s="36"/>
      <c r="D10" s="36"/>
    </row>
    <row r="11" spans="1:5" ht="16.5" thickBot="1">
      <c r="A11" s="38" t="s">
        <v>12</v>
      </c>
      <c r="B11" s="39" t="s">
        <v>13</v>
      </c>
      <c r="C11" s="39" t="s">
        <v>14</v>
      </c>
      <c r="D11" s="40" t="s">
        <v>18</v>
      </c>
      <c r="E11" s="35" t="s">
        <v>15</v>
      </c>
    </row>
    <row r="12" spans="1:5" s="12" customFormat="1" ht="15">
      <c r="A12" s="41"/>
      <c r="B12" s="41"/>
      <c r="C12" s="42"/>
      <c r="D12" s="34"/>
      <c r="E12" s="43"/>
    </row>
    <row r="13" spans="1:5" s="12" customFormat="1" ht="16.5" thickBot="1">
      <c r="A13" s="44" t="s">
        <v>16</v>
      </c>
      <c r="B13" s="45"/>
      <c r="C13" s="46"/>
      <c r="D13" s="45"/>
      <c r="E13" s="47">
        <f>SUM(E12:E12)</f>
        <v>0</v>
      </c>
    </row>
  </sheetData>
  <sheetProtection selectLockedCells="1" selectUnlockedCells="1"/>
  <mergeCells count="1"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5" sqref="D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felicia.david</cp:lastModifiedBy>
  <cp:lastPrinted>2016-03-01T14:40:49Z</cp:lastPrinted>
  <dcterms:created xsi:type="dcterms:W3CDTF">2016-01-19T13:06:09Z</dcterms:created>
  <dcterms:modified xsi:type="dcterms:W3CDTF">2018-01-16T13:10:59Z</dcterms:modified>
  <cp:category/>
  <cp:version/>
  <cp:contentType/>
  <cp:contentStatus/>
</cp:coreProperties>
</file>