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580" firstSheet="1" activeTab="1"/>
  </bookViews>
  <sheets>
    <sheet name="Colectare deseuri" sheetId="3" r:id="rId1"/>
    <sheet name="Valorificare R12-R13" sheetId="6" r:id="rId2"/>
    <sheet name="Reciclare R2 - R11" sheetId="1" r:id="rId3"/>
    <sheet name="Valorificare energetica R 1" sheetId="2" r:id="rId4"/>
  </sheets>
  <definedNames>
    <definedName name="_xlnm._FilterDatabase" localSheetId="2" hidden="1">'Reciclare R2 - R11'!$A$2:$N$8</definedName>
    <definedName name="_xlnm._FilterDatabase" localSheetId="3" hidden="1">'Valorificare energetica R 1'!$A$2:$N$2</definedName>
  </definedNames>
  <calcPr calcId="162913"/>
</workbook>
</file>

<file path=xl/calcChain.xml><?xml version="1.0" encoding="utf-8"?>
<calcChain xmlns="http://schemas.openxmlformats.org/spreadsheetml/2006/main">
  <c r="B10" i="6" l="1"/>
  <c r="B11" i="6" s="1"/>
  <c r="B10" i="3" l="1"/>
  <c r="B11" i="3" s="1"/>
  <c r="B16" i="3" s="1"/>
  <c r="B17" i="3" s="1"/>
  <c r="B18" i="3" s="1"/>
</calcChain>
</file>

<file path=xl/sharedStrings.xml><?xml version="1.0" encoding="utf-8"?>
<sst xmlns="http://schemas.openxmlformats.org/spreadsheetml/2006/main" count="621" uniqueCount="323">
  <si>
    <t>CUI</t>
  </si>
  <si>
    <t>Cod de deseu pt. care detine autorizatia</t>
  </si>
  <si>
    <t>Activitati desfasurate</t>
  </si>
  <si>
    <t>Judet</t>
  </si>
  <si>
    <t xml:space="preserve">
Denumiri operator economic valorificator</t>
  </si>
  <si>
    <t>Adresa punctului de lucru</t>
  </si>
  <si>
    <t>Autorizație de mediu (nr./dată emitere/dată valabilitate)</t>
  </si>
  <si>
    <t>Capacitatea maximă autorizată</t>
  </si>
  <si>
    <t>R3</t>
  </si>
  <si>
    <t>15 01 01</t>
  </si>
  <si>
    <t>R4</t>
  </si>
  <si>
    <t>R5</t>
  </si>
  <si>
    <t>Tulcea</t>
  </si>
  <si>
    <t>Măcin ,  str. 1 DECEMBRIE , nr. 139</t>
  </si>
  <si>
    <t>264 t/an</t>
  </si>
  <si>
    <t>Nr. crt.</t>
  </si>
  <si>
    <t>FLEX CONT SRL MACIN</t>
  </si>
  <si>
    <t>plastic</t>
  </si>
  <si>
    <t>granulare (PP si PE)</t>
  </si>
  <si>
    <t>Nu este specificat în AM</t>
  </si>
  <si>
    <t>Observații</t>
  </si>
  <si>
    <t xml:space="preserve">Tipul de deşeu </t>
  </si>
  <si>
    <t>02 01 04, 07 02 13, 15 01 02, 20 01 39</t>
  </si>
  <si>
    <t>10 to/luna</t>
  </si>
  <si>
    <t>Operatii de valorificare autorizate</t>
  </si>
  <si>
    <t xml:space="preserve">Denumire operator economic </t>
  </si>
  <si>
    <t>Denumire operator economic valorificator</t>
  </si>
  <si>
    <t>Operatii de reciclare autorizate</t>
  </si>
  <si>
    <t>SC REMAT TULCEA SA</t>
  </si>
  <si>
    <t>SC REMAT COPPER STEEL SRL</t>
  </si>
  <si>
    <t>PFA COCALEA GICU</t>
  </si>
  <si>
    <t>SC SOMOVACOLECT SRL</t>
  </si>
  <si>
    <t>SC SERVICII PUBLICE JURILOVCA SRL</t>
  </si>
  <si>
    <t>SC BIOCARNIC ESCO SRL</t>
  </si>
  <si>
    <t>SC JT GRUP SRL TULCEA</t>
  </si>
  <si>
    <t>BĂLAȘA DORIN PFA</t>
  </si>
  <si>
    <t>SC JT GRUP SRL TULCEA - P.L. BABADAG</t>
  </si>
  <si>
    <t>SC LUXURY ESTETIQUE SRL</t>
  </si>
  <si>
    <t>Sistem de colectare-SLC BACAU</t>
  </si>
  <si>
    <t>SC METAL BRAUN SRL</t>
  </si>
  <si>
    <t>SC REMAROM INTERNATIONAL  SRL</t>
  </si>
  <si>
    <t>SC TERENTE IMPEX SRL</t>
  </si>
  <si>
    <t>SC WRS DELTA SRL TULCEA</t>
  </si>
  <si>
    <t>8425/23.05.2012</t>
  </si>
  <si>
    <t>8442/19.06.2012</t>
  </si>
  <si>
    <t>8446/29.06.2012</t>
  </si>
  <si>
    <t>8465/07.08.2012</t>
  </si>
  <si>
    <t>8467/08.08.2012</t>
  </si>
  <si>
    <t>8469/08.08.2012</t>
  </si>
  <si>
    <t>8498/16.10.2012</t>
  </si>
  <si>
    <t>8499/16.10.2012</t>
  </si>
  <si>
    <t>8510/15.11.2012</t>
  </si>
  <si>
    <t>8561/29.01.2013</t>
  </si>
  <si>
    <t>8568/08.02.2013</t>
  </si>
  <si>
    <t>8569/08.02.2013</t>
  </si>
  <si>
    <t>8575/12.02.2013</t>
  </si>
  <si>
    <t>8592/29.03.2013</t>
  </si>
  <si>
    <t>8621/31.05.2013</t>
  </si>
  <si>
    <t>8636/18.06.2013</t>
  </si>
  <si>
    <t>8638/01.07.2013</t>
  </si>
  <si>
    <t>8646/01.08.2013</t>
  </si>
  <si>
    <t>8648/01.08.2013</t>
  </si>
  <si>
    <t>10/13.04.2017</t>
  </si>
  <si>
    <t>26/10.07.2017</t>
  </si>
  <si>
    <t>31/18.07.2017</t>
  </si>
  <si>
    <t>23/21.08.2018</t>
  </si>
  <si>
    <t>03/31.01.2019</t>
  </si>
  <si>
    <t>10/01.04.2019</t>
  </si>
  <si>
    <t>14/24.04.2019</t>
  </si>
  <si>
    <t>17/13.05.2019</t>
  </si>
  <si>
    <t>24/03.06.2019</t>
  </si>
  <si>
    <t>31/23.07.2019</t>
  </si>
  <si>
    <t>52/21.08.2019</t>
  </si>
  <si>
    <t>78/10.10.2019</t>
  </si>
  <si>
    <t>81/14.10.2019</t>
  </si>
  <si>
    <t>5/03.05.2017 revizuita in 18.10.2018</t>
  </si>
  <si>
    <t>3/28.10.2016</t>
  </si>
  <si>
    <t>7845/23.03.2009 revizuita in  11.01.2019 ; valabila cu condiția obținerii vizei anuale</t>
  </si>
  <si>
    <t>SC METRANREP SA TULCEA</t>
  </si>
  <si>
    <t xml:space="preserve">SC REMAT HAMANGIA </t>
  </si>
  <si>
    <t>SC JHON COLECT SRL TURDA</t>
  </si>
  <si>
    <t>SC TRANS YUL SRL MACIN</t>
  </si>
  <si>
    <t>SC ONETE RECUP SRL TULCEA</t>
  </si>
  <si>
    <t>SC HOLCAR STEL SRL TULCEA</t>
  </si>
  <si>
    <t>SC PREST GEO DAN SRL  TULCEA</t>
  </si>
  <si>
    <t>SC REMONDIS ECOSAL SRL BABADAG</t>
  </si>
  <si>
    <t>SC AGAPIS IMPEX SRL TULCEA</t>
  </si>
  <si>
    <t>SC ANITRANS METAL SRL MACIN</t>
  </si>
  <si>
    <t>SC MOTTRANS SRL BAIA</t>
  </si>
  <si>
    <t>SC ALIFAN EV 2011 SRL VLASCA</t>
  </si>
  <si>
    <t>SC SKIPPY MET SRL BAIA</t>
  </si>
  <si>
    <t>SC ANCA SI GABI SRL MIHAIL KOGALNICEANU</t>
  </si>
  <si>
    <t>SC FUTURE CLEEN MED SRL SMARDAN</t>
  </si>
  <si>
    <t>S.C. TULCOVER RECYCLING SRL TULCEA</t>
  </si>
  <si>
    <t>SC. ONETE RECUP SRL TULCEA</t>
  </si>
  <si>
    <t>SC PROVAL METALEX SRL CERNA</t>
  </si>
  <si>
    <t>RADIATA LA REG. COMERTULUI</t>
  </si>
  <si>
    <t>SC SICAMAD MIXT SRL MACIN</t>
  </si>
  <si>
    <t>S.C. JT GRUP S.R.L. TULCEA</t>
  </si>
  <si>
    <t>S.C FLEX CONT S.R.L. MACIN</t>
  </si>
  <si>
    <t>S.C STAR ECO SALUBRIS S.R.L. SALCIOARA</t>
  </si>
  <si>
    <t>S.C SILEX CLASIC S.R.L TULCEA</t>
  </si>
  <si>
    <t>S.C. ECO DIOTTI SRL TULCEA</t>
  </si>
  <si>
    <t>SERVICII PUBLICE DE COLECTARE TURDA</t>
  </si>
  <si>
    <t>SC DEZMEMBRARI CAR PARTS SRL  TULCEA</t>
  </si>
  <si>
    <t>SC FERAL SRL TULCEA</t>
  </si>
  <si>
    <t>S.C. V-MET FOUNDRY S.R.L TULCEA</t>
  </si>
  <si>
    <t>SC COLECTARE SI RECICLARE ECOLOGICA SRL (ECOLOGIC DANUBE)</t>
  </si>
  <si>
    <t>SC PACKING RECYCLING SRL BUCURESTI</t>
  </si>
  <si>
    <t>SC FASTARIMEC SRL SOMOVA</t>
  </si>
  <si>
    <t>91/26.11.2019 revizuita in  13.03.2020 ; valabila cu condiția obținerii vizei anuale</t>
  </si>
  <si>
    <t>16/10.05.2019 revizuita in 16.03.2020; valabila cu condiția obținerii vizei anuale</t>
  </si>
  <si>
    <t>8908/10.02.2016 revizuita in 17.04.2019; valabila cu condiția obținerii vizei anuale</t>
  </si>
  <si>
    <t>PFA CHIRIAC F MARCEL</t>
  </si>
  <si>
    <t>8735/15.05.2014, revizuita in 14.05.2019; valabila cu condiția obținerii vizei anuale</t>
  </si>
  <si>
    <t>8905/14.01.2016, revizuita in 13.12.2019; valabila cu condiția obținerii vizei anuale</t>
  </si>
  <si>
    <t>Nu este specificata în AM</t>
  </si>
  <si>
    <t>5 to/luna</t>
  </si>
  <si>
    <t>str. Bazinului, nr. 328, Turda, com. Mihai Bravu</t>
  </si>
  <si>
    <t>15 01 01, 15 01 02, 15 01 04, 15 01 06, 15 01 07, 17 04 01, 17 04 02, 17 04 03, 17 04 05, 20 01 01, 20 01 39, 20 01 40</t>
  </si>
  <si>
    <t>81 to/an</t>
  </si>
  <si>
    <t>str. Gradinarilor , nr. 9, Tulcea</t>
  </si>
  <si>
    <t>str. Rampei, nr. 2, Baia</t>
  </si>
  <si>
    <t>str. Heliade Radulescu, nr. 52, Macin</t>
  </si>
  <si>
    <t>comuna Somova</t>
  </si>
  <si>
    <t>SC MARDOR SRL TULCEA</t>
  </si>
  <si>
    <t>com.Greci,</t>
  </si>
  <si>
    <t>17 04 01;17 04 02;17 04 04;20 01 40;</t>
  </si>
  <si>
    <t>5,2 to/luna</t>
  </si>
  <si>
    <t xml:space="preserve">loc.Babadag, str.Alunului, nr.14A
</t>
  </si>
  <si>
    <t>15 01 04;17 04 05;20 01 40</t>
  </si>
  <si>
    <t xml:space="preserve">mun. Tulcea, str.Viticulturii nr.12
</t>
  </si>
  <si>
    <t>16 01 04*</t>
  </si>
  <si>
    <t>km8, Agighiol</t>
  </si>
  <si>
    <t>17 04 05;17 04 02;17 04 01;15 01 01;15 01 02</t>
  </si>
  <si>
    <t xml:space="preserve">Babadag,, str.Bailor,nr.3
</t>
  </si>
  <si>
    <t>04 02 21;04 02 22;15 01 01;15 01 02;15 01 03;15 01 07;16 01 03;20 01 36;16 02 14;17 04 01;17 04 02;17 04 03;17 04 04;17 04 05;17 04 07;</t>
  </si>
  <si>
    <t xml:space="preserve">mun. Tulcea, str.Prislav nr.151
</t>
  </si>
  <si>
    <t>17 04 05;20 01 40</t>
  </si>
  <si>
    <t xml:space="preserve">mun.Tulcea,str.Combustibilului, nr.3
</t>
  </si>
  <si>
    <t xml:space="preserve"> 02 01 04;02 01 10;02 02 99;02 03 99;05 05 99;02 06  99;02 07 99;03 01 99;03 03 01;03 03 08;04 01 99;04 02 99;07 02 13;08 03 17*;08 03 18;10 01 99;10 02 99;10 12 99;12 01 01;12 01 02;12 01 03;12 01 04;15 01 05;12 01 06*;12 01 07*;12 01 10*;12 01 19*;12 01 99;13 01 01*;13 01 04*;13 01 05*;13 01 09*;13 01 10*;13 01 12*;13 01 13*;13 02 04*;13 02 05*;13 02 06*;13 02 07*;13 02 08*;13 03 01*;13 03 06*;13 03 07*;13 03 08*;13 03 09*;13 03 10*;13 04 01*;13 04 02*;13 04 03*;13 05 06*;13 07 01*;13 07 02*;13 07 03*;13 08 01*;13 08 02*;15 01 01;15 01 02;15 01 03;15 01 04;15 01 05;15 01 06;15 01 07;15 01 09;15 01 10*;15 01 11*;15 02 02*;15 02 03;16 01 03;16 01 04*;16 01 06;16 01 07*;16 01 08*;16 01 09*;16 01 12;16 01 13*;16 01 14*;16 01 15;16 01 16;16 01 17;16 01 18;16 01 19;16 01 20;16 01 21*;16 01 22;16 01 99;16 02 99*;16 02 10*;16 02 11*;16 02 12*;16 02 13*;16 02 14;16 02 15*;16 02 16;16 05 05;16 06 01*;16 06 02*;16 06 03*;16 06 04;16 06 05;16 08 01;16 08 02*16 08 03;16 08 04;16 08 05*;16 08 06*;16 08 07*;17 01 07;17 02 01;17 02 02;17 02 03;17 02 04*17 04 01;17 04 02;17 04 03;17 02 04*;17 04 01;17 04 02;17 04 03;17 04 04;17 04 05;17 04 06;17 04 07;17 04 07;17 04 09*;17 04 10*;17 04 11;17 09 04;19 01 02;19 01 99;19 08 99;19 09 99;19 10  01;19 10 02;19 10 03*;19 10 04;19 10 05*;19 10 06;19 12 01;19 12 02;19 12 03;19 12 04;19 12 05;19 12 06*;19 12 07;19 12 08;19 12 11*;19 12 12;20 01 01;20 01 02;20 01 10;20 01 11;20 01 21*;20 01 23*;20 01 33*;20 01 34;20 01 35*;20 01 36;20 01 37*;20 01 38;20 01 39;20 01 40;</t>
  </si>
  <si>
    <t xml:space="preserve">Macin, str.Cetatii, nr.6A
</t>
  </si>
  <si>
    <t>12 01 01;15 01 04;17 04 05;17 04 07;19 10 01;19 12 02;17 04 01;17 04 02;17 04 04;17 04 06;17 04 11;19 12 03;15 01 02;19 12 04</t>
  </si>
  <si>
    <t>11.5 to/luna</t>
  </si>
  <si>
    <t xml:space="preserve">Babadag, str.Vasile Lupu,nr.14
</t>
  </si>
  <si>
    <t>loc.Baia</t>
  </si>
  <si>
    <t>12 01 01;12 01 03;15 01 04;17 04 01;17 04 02;17 04 03;17 04 04;17 04 05;17 04 07;19 10 01;19 10 02;19 12 02;19 12 03;</t>
  </si>
  <si>
    <t>7,5 to/luna</t>
  </si>
  <si>
    <t xml:space="preserve"> 02 01 10;15 01 04;17 04 05;17 04 01;17 04 02;17 04 03;17 04 04;20 01 40;</t>
  </si>
  <si>
    <t>6 to/luna</t>
  </si>
  <si>
    <t>0.5 to/luna</t>
  </si>
  <si>
    <t>loc.Frecatei</t>
  </si>
  <si>
    <t xml:space="preserve">loc.Smardan,str.Preot Stefan Carlan,nr.84
</t>
  </si>
  <si>
    <t>12 01 01;12 01 02;15 01 04;17 04 01;17 04 02;17 04 03;17 04 04;17 04 05;17 04 06;17 04 07;17 04 11;20 01 40;</t>
  </si>
  <si>
    <t>375 to/an</t>
  </si>
  <si>
    <t>03 01 01;03 01 05;04 02 09;04 02 21;04 02 22;04 02 99;08 01 12;08 01 18;08 01 99;08 02 01;08 02 99;10 02 01;10 02 02;10 02 08;10 02 10;10 09 03;10 09 08;10 10 03;10 10 08;12 01 01;12 01 02;12 01 03;12 01 04;12 01 05;12 01 13;12 01 17;12 01 21;15 01 01;15 01 02;15 01 03;15 01 04;15 01 05;15 01 06;15 01 07;15 01 09;16 02 14;16 02 16;16 01 03;16 06 04;16 06 05;16 11 04;16 11 06;17 01 01;17 01 02;17 01 03;17 01 07;17 02 01;17 02 02;17 02 03;17 04 01;17 04 02;17 04 03;17 04 04;17 04 05;17 04 07;17 04 11;17 06 04;17 09 04;20 01 01;20 01 02;20 01 08;20 01 10;20 01 11;20 01 28;20 01 30;20 01 34;20 01 36;20 01 38;20 01 39;20 01 40;20 01 41;20 01 99;</t>
  </si>
  <si>
    <t xml:space="preserve">mun.Tulcea, str.Elizeului, nr.15
</t>
  </si>
  <si>
    <t>12 01 01;12 01 02;15 01 04;17 04 01;17 04 02;17 04 03;17 04 05;17 04 07;17 04 11;20 01 40;</t>
  </si>
  <si>
    <t>125 to/an</t>
  </si>
  <si>
    <t xml:space="preserve">loc.Cerna, str.Corneliu Coposu, nr.8
</t>
  </si>
  <si>
    <t>17 04 01;17 04 02;17 04 05;</t>
  </si>
  <si>
    <t xml:space="preserve">com.Luncavita,str.Primaveii nr.20
</t>
  </si>
  <si>
    <t>02 01 10;12 01 01;15 01 04;17 04 05;17 04 06;17 04 11;19 10 01;19 12 02;20 01 40;12 01 03;16 01 18;17 04 01;17 04 02;17 04 03;17 04 04;17 04 07;19 10 02;19 12 03;</t>
  </si>
  <si>
    <t>55 to/luna</t>
  </si>
  <si>
    <t xml:space="preserve">Macin, str.Independentei nr.24
</t>
  </si>
  <si>
    <t>17 04 07;20 01 40;17 04 01;17 04 02;17 04 03;17 04 04;15 01 01;20 01 01;15 01 02;20 01 39;04 02 22;15 01 99;16 01 03;</t>
  </si>
  <si>
    <t>100 to/an</t>
  </si>
  <si>
    <t xml:space="preserve">Macin, str.1Decembrie nr.139
</t>
  </si>
  <si>
    <t>02 01 04;07 02 13;15 01 02;</t>
  </si>
  <si>
    <t>50 to/luna</t>
  </si>
  <si>
    <t xml:space="preserve">mun.Tulcea,str.Gazelei, nr.13
</t>
  </si>
  <si>
    <t xml:space="preserve">mun.Tulcea, str.Mircea Voda, nr.44A
</t>
  </si>
  <si>
    <t>18 01 01;18 01 02;18 01 03*;18 01 04;18 01 06*;18 01 07;18 01 08*;18 01 09;18 01 10*;18 02 01;18 02 02*;18 02 03;18 02 05*;18 02 06;18 02 07*;18 02 08</t>
  </si>
  <si>
    <t xml:space="preserve">mun.Tulcea,str.Isaccei nr.184
</t>
  </si>
  <si>
    <t xml:space="preserve">loc.Salcioara,T36,N254,nr. cad.31941
</t>
  </si>
  <si>
    <t>02 01 06</t>
  </si>
  <si>
    <t>2400 mc/an</t>
  </si>
  <si>
    <t xml:space="preserve">extravilan com.Mihai Bravu
</t>
  </si>
  <si>
    <t>1200 to/an</t>
  </si>
  <si>
    <t xml:space="preserve">loc.Mineri,com.Somova, str.Podgoriilor nr.5
</t>
  </si>
  <si>
    <t>25 buc/luna</t>
  </si>
  <si>
    <t xml:space="preserve">mun.Tulcea, str.Elizeului, nr.60
</t>
  </si>
  <si>
    <t>17 04 01;17 04 02;17 04 03;17 04 05;17 04 07;</t>
  </si>
  <si>
    <t>150 to/an</t>
  </si>
  <si>
    <t xml:space="preserve">soseaua Tulcea-Murighiol,km 4-5
</t>
  </si>
  <si>
    <t>02 01 03;02 01 06;02 01 01;02 02 02;02 02 03;02 01 02;02 05 01;02 06 01;02 07 04;19 08 01;19 08 05;19 08 09;19 08 12;19 09 01;19 09 02;02 04 01;02 07 02</t>
  </si>
  <si>
    <t>40721 to/an</t>
  </si>
  <si>
    <t xml:space="preserve">mun.Tulcea,str.Taberei ,nr.2
</t>
  </si>
  <si>
    <t>15 01 01;15 01 02;15 01 03;15 01 04;15 01 06;15 01 07;16 01 03;16 06 04;16 06 05;17 04 01;17 04 02;17 04 04;17 04 05;17 04 07;17 04 11;20 01 01;20 01 39;20 01 38;20 01 02;20 01 11;20 01 36;20 01 40;</t>
  </si>
  <si>
    <t xml:space="preserve">mun.Tulcea,str.Isaccei nr.36
</t>
  </si>
  <si>
    <t>15 01 04;17 04 01;17 04 02;17 04 05;17 04 07;16 01 17;16 01 18;12 01 01;20 01 40;</t>
  </si>
  <si>
    <t xml:space="preserve">com.Jurilovca,loc.Salcioara, str.Sperantei,nr.17
</t>
  </si>
  <si>
    <t>450to/an</t>
  </si>
  <si>
    <t xml:space="preserve">loc.Babadag,str.Bailor,nr.2
</t>
  </si>
  <si>
    <t>3325 to/an</t>
  </si>
  <si>
    <t xml:space="preserve">mun.Tulcea, str.Orizontului , nr.213,Corp C1
</t>
  </si>
  <si>
    <t>18 01 01;18 01 02;18 01 03*;18 01 06*;18 01 07;18 01 09*;18 02 01*;18 02 02*;18 02 03;18 02 05*;18 02 06;18 02 07*;18 02 08;</t>
  </si>
  <si>
    <t>47 to/an</t>
  </si>
  <si>
    <t xml:space="preserve">mun.Tulcea,str.Atelierelor, parcelaD-2,Lot.2
</t>
  </si>
  <si>
    <t>16 06 01*;16 06 02*;16 06 03*;16 06 04;16 06 05;16 02 11*;16 02 13*;16 02 14*;20 01 21*;20 01 23*;20 01 33*;20 01 34;20 01 35*;20 01 36;</t>
  </si>
  <si>
    <t>847 to/an</t>
  </si>
  <si>
    <t xml:space="preserve">loc.Mihail Kogalniceanu,str.Industriei nr.1
</t>
  </si>
  <si>
    <t>15 01 01;15 01 02;15 01 03;15 01 04;15 01 06; 15 01 07;</t>
  </si>
  <si>
    <t>510 to/luna</t>
  </si>
  <si>
    <t xml:space="preserve">mun.Tulcea, Elizeului, nr.58
</t>
  </si>
  <si>
    <t>15 01 02;15 01 04;15 01 07;17 04 01;17 04 02;17 04 03;17 04 05;17 04 07</t>
  </si>
  <si>
    <t xml:space="preserve">mun.Tulcea, str.Taberei, nr.24
</t>
  </si>
  <si>
    <t>02 01 10;15 01 01;15 01 02;15 01 03;15 01 04;15 01 07;16 01 03;16 01 17;16 01 18;16 06 01*;16 06 02*;16 06 03*;16 06 04;16 06 05;17 02 01;17 02 02;17 02 03;17 04 01;17 04 02;17 04 03;17 04 04;17 04 05;17 04 06;17 04 07;19 10 01;19 10 02;19 12 02;20 01 01;20 01 02;20 01 23*;20 01 33*;20 01 34;20 01 35*;20 01 36;20 01 38;20 01 39;20 01 40;</t>
  </si>
  <si>
    <t>4485 to/an</t>
  </si>
  <si>
    <t xml:space="preserve">mun.Tulcea, str.Mihai Viteazu, nr.55A
</t>
  </si>
  <si>
    <t>12 01 01,16 01 17,16 01 18;17 04 01;17 04 02;17 04 03;17 04 04;17 04 05;17 04 07;17 04 11;20 01 40</t>
  </si>
  <si>
    <t>700 to/an</t>
  </si>
  <si>
    <t xml:space="preserve">mun.Tulcea, intrarea Oxigen,nr.1
</t>
  </si>
  <si>
    <t>10 02 02;10 02 08;10 08 04;16 02 11*;16 02 13*;16 02 14;20 01 21*;20 01 23*;20 01 35*;20 01 36</t>
  </si>
  <si>
    <t>35755 to/an</t>
  </si>
  <si>
    <t>mun.Tulcea, str.Isaccei,
 nr.127</t>
  </si>
  <si>
    <t>16 06 01*;16 06 02*;16 06 03*;16 06 04;16 06 05;16 06 06*;20 01 21*;20 01 23*;20 01 35*;20 01 36</t>
  </si>
  <si>
    <t>1163 to/an</t>
  </si>
  <si>
    <t>17 04 04;17 04 02;17 04 03;17 04 05;17 04 07</t>
  </si>
  <si>
    <t xml:space="preserve"> 01 01 01,  01 01 02,  01 03 04*, 01 03 05*, 01 03 06 , 01 03 07,  01 03 08 , 01 03 09, 01 03 10* , 01 03 99 , 01 04 07 ,  01 04 08,  01 04 09, 01 04 10, 01 04 11, 01 04 12 , 01 04 13,  01 04 99,  01 05 04,  01 05 05*,  01 05 06*,  01 05  07,  01 05 08, 01 05 99 , 02 01 01,  02 01 02,  02 01 03,  02 01 04,  02 01 06,  02 01 07, 02 01 08*, 02 01 09, 02 01 10 , 02 01 99,  02 02 01,  02 02 02,  02 02 03,  02 02 04,  02 02 99,  02 03 01,  02 03 02,  02 03 03,  02 03 04,  02 03 05,  02 03 99,  02 04 01,  02 04 02,  02 04 03,  02 04 99,  02 05 01,  02 05 02,  02 05 99,  02 06 01,  02 06 02, 02 06  03,  02 06  99, 02 07  01,  02 07 02, 02 07 03,  02 07 04,  02 07 05,  02 07 99,  03 01 01,  03 01 04*,  03 01 05,  03 01 99, 03 02 01*,  03 02 02*,  03 02 03* , 03 02 04*,  03 02 05*,  03 02 99,  03 03 01,  03 03 02,  03 03  05, 03 03 07,  03 03 08,  03 03 09,  03 03 10,  03 03 11, 03 03 99, 04 01 01, 04 01 02,  04 01 03* ,  04 01 04,  04 01 05,  04 01 06,  04 01 07 , 04 01 08,  04 01 09,  04 01 99,  04 02 09,  04 02 10,  04 02 14*,  04 02 15,  04 02 16*,  04 02 17,  04 02 19*, 04 02 20,  04 02 21,  04  02 22,  04 02 99,  05 01 02*,  05 01 03*, 05 01 04*,  05 01 05*,  05 01 06*,  05 01 07*,  05 01 08*,  05 01 09*,  05 01 10,  05 01 11*,  05 01 12*,  05 01 13,  05 01 14,  05 01 15*,  05 01 16,  05 01 17 , 05 01 99,  05 06 01* , 05 06 03* , 05 06 04,  05 06 99,  05 07 01*,  05 07 02,  05 07 99,  06 01 01*,  06 01 02*,  06 01 03* , 06 01 04*,  06  01 05*,  06 01 06*,  06 01 99,  06 02 01*,  06 02 03*,  06 02 04*,  06 02 05*, 06 02 99,  06 03 11*, 06 03 13*, 06 03 14, 06 03 15*,  06 03 16,  06  03 99, 06 04 03*,  06 04 04*,  06 04 05*,  06 04 99,  06 05 02*,  06 05 03, 06 06 02*, 06 06 03,  06 06 99,  06 07 01*,  06 07  02*,  06 07 03*,  06 07 04*,  06 07  99,  06 08 02*,  06 08 99,  06 09 02,  06 09 03*, 06 09 04,  06 09 99,  06 10 02*,  06 10 99,  06 11 01 , 06 11 99 , 06 13 01* ,  06 13 02* ,   06 13 03 ,  06 13 04*,  06 13 05*,  06 13 99,  07 01 01*,  07 01 03* , 07 01 04*,  07 01 07*,  07 01 08*,  07 01 09*,  07 01 10*,  07 01 11* ,  07 01 12,  07 01 99,  07 02 01*,  07 02 04*,  07 02 07*,  07 02 08* ,  07 02 09*,  07 02 10* , 07 02 11*,  07 02 12,  07  02 13,  07 02 14* ,  07 02 15,  07 02 16*,  07 02 17, 07 02  99,  07 03 01*, 07 03 03*,  07 03  04*,  07 03 07*,  07 03 08*,  07 03 09*,  07 03 10*,  07 03  11*,  07 03 12,  07 03 99,  07 04 01* ,  07 04 03*,  07 04 04*,  07  04 07*,  07 04 08*, 07 04 09*,  07 04 10*,  07  04 11*,  07 04 12,  07 04 13*,  07 04 99,  07 05  01*,  07 05 03*,  07 05 04,  07 05 07*,  07 05 08* ,  07 05 09*,  07 05 10*,  07 05 11*,  07  05 12,  07 05 13*,  07 05 14,  07 05 99,  07 06 01*,  07 06 03*,  07 06 04*,  07 06 07*,  07 06 08*,  07 06 09*, 07 06 10*,  07 06 11*,  07 06 12 , 07 06 99,  07 07 01*,  07 07 03*,  07 07 04*,  07 07 07*,  07 07 08*,  07 07 09*,  07 07 10*,  07 07 11*,  07 07 12,  07 07 99,  08 01 11*,  08 01 12,  08 01 13*,  08 01 14,  08 01 15*,   08 01 16,  08 01 17*,  08 01 18,  08 01 19*,   08 01 20,  08 01 21*,  08 01 99,  08 02 01,  08 02 02,  08 02 03,  08 02 99,  08 03 07,  08 03 08,  08 03 12*,  08 03 13,  08 03 14*,  08 03 15,  08 03 16*,  08 03 17*,  08 03 18,  08 03 19*,  08 03 99,  08 04 09*,  08 04 10,  08 04 11*,  08 04 12,  08 04 13*,  08 04 14,  08 04 15*,  08 04 16,  08 04 17* , 08 04 99,  08 05 01*,  09 01 01*,  09 01 02*,  09 01 03*,  09 01 04*,  09 01 05*,  09 01 06*,  09 01 07,  09 01 08 , 09 01 10,  09 01 11*,  09 01 12,  09 01 13*,  09 01 99,  10  01 01,  10  01 02,  10  01 03,  10  01 04*, 10 01 05,  10 01 07,  10  01 09* , 10 01 13*,  10  01 14*,  10 01 15,  10 01 16*, 10 01 17, 10  01 18*,  10  01 19, 10 01 20*,  10  01 21,  10 01 22*,  10  01 23,  10 01 24,  10  01 25,  10  01 26,  10  01 99, 10 02 01, 10 02 02, 10 02 07*,  10 02 08, 10 02 10,  10 02 11*, 10  02 12, 10 02 13*, 10 02 14, 10 02 15, 10 02 99,  10 03 02, 10 03 04*, 10 03 05,  10 03 08*, 10  03 09*,  10 03 15*,  10  03 16,  10 03 17*,  10 03 18,  10 03 19*, 10 03 20,  10 03 21*,  10 03 22,  10  03 23* , 10 03 24,  10 03 25*,  10  03 26,  10  03 27*, 10 03 28, 10 03 29*, 10 03 30, 10 03  99, 10 04 01*,  10 04 02* , 10 04 03*,  10 04 04*,  10 04 05*, 10 04 06*,  10 04 07*, 10 04 09*,  10 04 10,  10 04 99 , 10 05 01,  10 05 03*, 10 05 04,  10 05 05*,  10 05 06*,  10 05 08*,  10 05 09,  10 05 10*,  10 05 11, 10 05 99,  10 06 01,  10 06 02 , 10 06 03*,  10 06 04,  10 06 06*,  10 06 07*,  10 06 09*,  10 06 10,  10 06 99,  10 07  01,  10 07 02,  10 07 03,  10 07 04,  10 07 05,  10  07 07*,  10  07 08,  10  07 99,  10 08 04,  10 08 08*,  10 08 09,  10  08 10*,  10 08 11,  10 08 12*,   10 08 13,  10 08 14,  10 08 15*,  10 08 16,  10  08 17*,  10  08 18,  10 08 19*,  10  08 20,  10 08 99,  10 09 03,  10 09 05*,  10 09 06,  10 09 07*,  10 09 08,  10 09 09*,  10 09 10,  10  09 11*, 10 09 12,  10 09 13*,  10 09 14,  10 09 15*,  10 09 16,  10 09 99,  10 10 03, 10 10 05*,  10 10 06,  10 10 07*,  10 10 08,  10 10 09*,  10 10 10,  10 10 11*,  10 10 12,  10 10 13*,  10 10 14,  10 10 15*,  10 10 16,  10 10 99,  10  11 03, 10 11 05,  10 11 09*,  10 11 10,  10  11 11*,  10 11 12,  10 11 13*,  10 11 14,  10 11 15*,  10 11 16,  10 11 17*,  10 11 18,  10 11 19*,  10  11 20,  10 11 99,  10 12 01,  10 12 03,  10 12 05,  10 12 06,  10 12 08, 10 12 09*,  10 12 10,  10 12 11*,  10 12 12,  10 12 13,  10 12  99,  10 13 01 , 10 13 04,  10 13 06,  10 13 07,  10 13 09*,  10 13 10 , 10 13 11,  10 13 12*,   10 13 13,  10 13 14,  10 13 99,  10 14 01*,   11 01 05*,  11 01 06*,  11 01 07*,  11 01 08*,  11 01 09*,  11 01 10,  11 01 11*,  11 01 12,  11 01 13*,  11 01 14,  11 01 15*,  11 01 16*,  11 01 98*,  11 01 99,  11 02 02*,  11 02 03,  11 02 05*,  11 02 06,  11 02 07*,  11 02 99,  11 03 01*,  11 03 02*, 11 05 01,  11 05 02,  11 05 03*,  11 05 04*,  11 05 99,   12 01 01,  12 01 02,  12 01 03,  12 01 04,  12 01 05,  12 01 06*,  12 01 07*,  12 01 08*,  12 01 09*,  12 01 10*,  12 01 12*,  12 01 13,  12 01 14*,  12 01 15,  12 01 16*,  12 01 17,  12 01 18*,  12 01 19*,  12 01 20*,  12 01 21,  12 01 99,  12 03 01*,  12 03 02*,  13 01 01*,  13 01 04*,  13 01 05*,  13 01 09*,   13 01 10*,  13 01 11*,  13 01 12*,  13 01 13*,  13 02 04*,  13 02 05*,  13 02 06*,  13 02 07*,  13 02 08*,  13 03  01*,  13 03 06*,  13 03 07*,  13 03 08*,  13 03 09*,  13 03 10*, 13 04 01*,  13 04 02, 13 04 03*,  13 05 01*,  13 05 02*,  13 05 03*,  13 05 06*,  13 05 07*,  13 05 08*,  13 07 01*,  13 07 02*,  13 07 03*,  13 08 01*,  13 08 02*,  13 08 99*,  14 06 01* , 14 06 02*,  14 06 03*,  14 06 04*,  14 06 05*,   15 01 01,  15 01 02,  15 01 03,  15 01 04,  15 01 05,  15 01 06,  15 01 07,  15 01 09,  15 01 10*,  15 01 11*,  15 02 02*,  15 02 03,  16 01 03,  16 01 04*,  16 01 06,  16 01 07*,  16 01 08*,  16 01 09*,  16 01 10*,  16 01 11*,  16 01 12,  16 01 13*,  16 01 14*,  16 01 15,  16 01 16,  16 01 17,  16 01 18,  16 01 19,  16 01 20,  16 01 21*,  16 01 22,  16 01 99,  16 02 09*,  16 02 10*,  16 02 11*,  16 02 12*,  16 02 13*,  16 02 14,  16 02 15*,  16 02 16,  16 03 03*,  16 03 04,  16 03 05*,  16 03 06,  16 03 07*,  16 04 01*,  16 04 02*,  16 04 03*,  16 05 04*,  16 05 05,  16 05 06*,  16 05 07*,  16 05 08*,  16 05 09,  16 06 01*,  16 06 02*,  16 06 03*,  16 06 04,  16 06 05,  16 06 06*,  16 07 08*,  16 07 09*,  16 07 99,  16 08 01,  16 08 02*,  16 08 03,   16 08 04,  16 08 05*,  16 08 06*,  16 08 07*,  16 09 01*,  16 09 02*,  16 09 03*,  16 09 04*,  16 10 01*,  16 10  02,  16 10 03*,  16 10  04,  16 11 01*,  16 11 02,  16 11 03*,  16 11 04,  16 11 05*,  16 11 06,  17 01 01,  17 01 02,  17 01 03,  17 01 06*,  17 01 07,  17 02 01 , 17 02 02,  17 02 03,  17 02 04*,  17 03 01*,  17  03 02,  17 03 03*,  17 04 01,  17 04 02,  17 04 03,  17 04 04,  17 04 05,  17 04 06,  17 04 07,  17 04 09*,  17 04 10* ,  17 04 11,  17 05 03*,  17 05 04,  17 05 05*,  17 05 06,  17 05 07*,  17 05 08,  17 06 01*,  17 06 03*,   17 06 04,  17 06 05*,  17 08 01*,  17 08 02,  17 09 01*,  17 09  02*,  17 09 03*,  17 09 04,  18 01 01,  18 01 02,  18 01 03*, 18 01 04, 18 01 06*,  18 01 07,  18 01 08*,  18 01 09,  18 01 10*,  18 02 01,  18 02 02*,  18 02 03,  18 02 05*,  18 02 06,  18 02 07*, 18 02 08,  19 01 02,  19 01 05*,  19 01 06*,  19 01 07*,  19 01 10*,  19 01 11*,  19 01 12,  19 01 13*,  19 01 14,  19 01 15*,  19 01 16,  19 01 17*,  19 01 18,  19 01 19,  19 01 99,   19 02 03,  19 02 04*,  19 02 05*,  19 02 06,  19 02 07*,  19 02 08*,  19 02 09*,  19 02 10,  19 02 11*,  19 02 99,  19 03 04*,  19 03 05, 19 03 06*,  19 03 07,  19 03 08*,  19  04 01,  19 04 02* , 19 04 03*,  19 04 04,  19 05 01,  19 05 02,  19 05 03,  19 05 99,  19  06 03,  19 06 04,  19 06 05,  19 06 06,  19 06 99,  19 07 02* , 19 07 03,  19 08 01, 19 08 02,  19 08 05,  19 08 06*,  19 08 07*,  19 08 08*,  19 08 09,  19 08 10*,  19 08 11*,  19 08 12,  19 08 13*,  19 08 14,  19 08 99, 19 09 01,  19 09 02, 19 09 03,  19  09 04,  19 09  05,   19 09 06,  19 09 99,  19 10 01,  19 10 02,  19 10 03*,  19 10 04,  19 10 05 *,  19 10 06,  19 11 01* , 19 11 02*,  19 11 03*,  19 11 04*,  19  11 05*,  19 11  06,  19 11 07*,  19 11 99,  19 12 01,  19 12 02,  19 12 03,  19 12 04,  19 12 05,   19 12 06*,  19 12 07, 19 12 08,  19 12 09,  19 12 10,  19 12 11* , 19 12 12,  19 13 01*,  19 13 02,  19 13 03*,   19 13 04,  19 13 05*,  19 13  06, 19 13  07*,  19 13 08,  20 01 01,  20  01 02,  20 01 08,  20 01 10,  20 01 11,  20 01 13*,  20  01 14*,  20 01 15*,  20 01 17*,  20  01 19*,  20 01 21*,  20 01 23*,  20  01 25,  20 01 26*,  20 01 27*,  20 01 28,  20 01 29*,  20 01 30,  20 01 31*,  20 01 32,  20 01 33*,  20  01 34,  20  01 35*,  20 01 36,  20 01 37*,  20  01 38,  20 01 39 , 20 01 40,  20 01 41,  20 01 99. 
</t>
  </si>
  <si>
    <t>str. Forestierului, nr. 2, Tulcea</t>
  </si>
  <si>
    <t xml:space="preserve">soseaua Tulcea-Agighiol,km 8
</t>
  </si>
  <si>
    <t>turnătorie metale feroase si neferoase</t>
  </si>
  <si>
    <t>feroase si neferoase</t>
  </si>
  <si>
    <t>Tulcea, Str.ISACCEI, NR.36</t>
  </si>
  <si>
    <t xml:space="preserve">Tulcea, str. Forestierului, nr. 2 </t>
  </si>
  <si>
    <t>2373472</t>
  </si>
  <si>
    <t>R2</t>
  </si>
  <si>
    <t>08 01 11*, 08 01 19*</t>
  </si>
  <si>
    <t>regenerarea solventilor</t>
  </si>
  <si>
    <t>deseuri de vopsele si lacuri</t>
  </si>
  <si>
    <t>SC BIOCARNIC ESCO
 SRL</t>
  </si>
  <si>
    <t>soseaua Tulcea-Murighiol, km 4-5</t>
  </si>
  <si>
    <t>31993508</t>
  </si>
  <si>
    <t>producere de energie electrica                     ( instalatie de cogenerare cu biogaz obtinut prin fermentarea anaeroba a deseurilor )</t>
  </si>
  <si>
    <t>BBG ACCES CONSULT SRL</t>
  </si>
  <si>
    <t>SC APIC TOLL SRL</t>
  </si>
  <si>
    <t>8591/28.03.2013 valabilitate 
27.03.2023</t>
  </si>
  <si>
    <t>Operatorul nu colectează deşeuri de la terţi, ci reciclează propiile deşeuri.</t>
  </si>
  <si>
    <t>02 02 03</t>
  </si>
  <si>
    <t>fabricarea produselor pentru hrana  animalelor de ferma</t>
  </si>
  <si>
    <t>Cataloi, Str. Principala, nr. 3</t>
  </si>
  <si>
    <t>31457402</t>
  </si>
  <si>
    <t>Tulcea, Str. Taberei, FN</t>
  </si>
  <si>
    <t>16131347</t>
  </si>
  <si>
    <t>10 02 02</t>
  </si>
  <si>
    <t>concasare si separare gravitationala in mediu lichid pe perna de aer</t>
  </si>
  <si>
    <t>Operatorul  a obtinut certificare de produs - agregate artificiale</t>
  </si>
  <si>
    <t>527 kwatt</t>
  </si>
  <si>
    <t>extravilan mun. Tulcea, T15, P 198, 199 si 201</t>
  </si>
  <si>
    <t>10 02 08, 10 08 04</t>
  </si>
  <si>
    <t>400000 to</t>
  </si>
  <si>
    <t>S,C. MADONA IMPEX S.R.L. TULCEA</t>
  </si>
  <si>
    <t>sat Lunca, comuna Ceamurlia de Jos, str. Principala, nr. 52</t>
  </si>
  <si>
    <t>mun.Tulcea, str.Prislav,
 nr.151</t>
  </si>
  <si>
    <t>municipiul Tulcea, soseaua Tulcea-Agighiol, km 8</t>
  </si>
  <si>
    <t>com.Somova; str.Navodului, nr.2</t>
  </si>
  <si>
    <t>mun.Tulcea, str.Isaccei, nr.40</t>
  </si>
  <si>
    <t>SC J&amp;SOFT SRL TULCEA</t>
  </si>
  <si>
    <t>SC HAPPY FOOD VAN SRL SALCIOARA</t>
  </si>
  <si>
    <t>SC DIVA PROFESIONAL SRL BESTEPE</t>
  </si>
  <si>
    <t>8070/28.10.2010, revizuita in 10.09.2020 ; valabila cu condiția obținerii vizei anuale</t>
  </si>
  <si>
    <t>8175/21.04.2011, rev. 20.04.2021, valabila cu condiția obținerii vizei anuale</t>
  </si>
  <si>
    <t>8176/21.04.2011, rev. 16.04.2021, valabila cu condiția obținerii vizei anuale</t>
  </si>
  <si>
    <t>loc.Macin, str.Orient, nr.36A</t>
  </si>
  <si>
    <t xml:space="preserve">loc.Baia, str.Rascoalei, nr.24
</t>
  </si>
  <si>
    <t>mun.Tulcea, str.Orizontului, nr.215,</t>
  </si>
  <si>
    <t>62/30.07.2020, valabila cu condiția obținerii vizei anuale</t>
  </si>
  <si>
    <t>8866/21.07.2015 revizuita in 24.06.2021; valabila cu condiția obținerii vizei anuale</t>
  </si>
  <si>
    <t>12/15.04.2019 revizuita in 19.04.2021; valabila cu condiția obținerii vizei anuale</t>
  </si>
  <si>
    <t>Pentru acest punct de lucru s-a emis autorizatie de mediu si de catre ARBDD</t>
  </si>
  <si>
    <t xml:space="preserve"> 01 03 04*, 01 03 05*, 01 03 06 ,  01 03 07* , 01 03 08 , 01 03 09, 01 03 99 , 01 04 07*,  01 04 08,  01 04 09, 01 04 10,  01 04 99, 01 05 05*,  01 05 06*,  01 05 07,  01 05 08, 01 05 99 , 02 01 01,  02 01 03,  02 01 04,   02 01 07, 02 01 08*, 02 01 10 , 02 01 99,  02 02 01,  02 02 04,  02 02 99,  02 03 01,  02 03 03,  02 03 05,  02 04 01,  02 04 02,  02 04 03,  02 05 02,   02 06  03,  02 07  01,  02 07 02, 02 07 05,  03 01 01,  03 01 04*,  03 01 05,  03 01 99,  03 02 99,  03 03 01,  03 03 02,  03 03 05, 03 03 07,  03 03 08,  03 03 09,  03 03 10,  03 03 11, 03 03 99, 04 01 03* ,  04 01 06,  04 01 07 , 04 01 08,  04 01 99,  04 02 09,  04 02 10,  04 02 14*,  04  02 19*, 04 02 20,  04 02 21,  04  02 22,  04 02 99,  05 01 03*, 05 01 04*,  05 01 05*,  05 01 06*,  05 01 07*,  05 01 08*,  05 01 09*,  05 01 10,  05 01 11*,  05 01 12*,  05 01 13,  05 01 14,  05 01 16,  05 01 17 , 05 01 99,  05 06 01* , 05 06 03* , 05 06 04,  05 06 99,  05 07 01*,  05 07 02,  05 07 99,  06 01 01*,  06 01 02*,  06 01 03* , 06 01 04*,  06  01 05*,  06 01 06*,   06 03 13*, 06 03 16,  06  03 99, 06 04 04*,  06 04 05*,  06 04 99,  06 05 02*,  06 05 03, 06 06 99,  06 07 03*,  06 07  99,  06 09 02,  06 09 04,  07 01 01*,  07 01 03* , 07 01 04*,   07 01 11* ,  07 02 01*,  07 02 03*, 07  02 04*,  07 02 11*,  07 02 12,  07  02 13,  07 02 17, 07 02  99,  07 03 01*, 07 03 03*,  07 03  04*,  07 03  11*,  07 03 12,  07 03 99,  07 04 01* ,  07 04 03*,  07 04 04*,  07  04 11*,  07 04 12,  07 04 99,  07 05  01*,  07 05 03*,  07 05 04*,   07 05 11*,  07 05 12,  07 05 14,  07 05 99,  07 06 01*,  07 06 03*,  07 06 04*,  07 06 11*,  07 06 12 , 07 06 99,  07 07 01*,  07 07 03*,  07 07 04*,  07 07 11*,  07 07 12,  07 07 99,  08 01 11*,  08 01 12,  08 01 13*,  08 01 14,  08 01 15*,   08 01 16,  08 01 17*,  08 01 18,  08 01 19*,   08 01 20,  08 01 21*,  08 01 99,  08 02 01,  08 02 02,  08 02 03,  08 02 99,  08 03 07,  08 03 08,  08 03 12*,  08 03 14*,  08 03 15,  08 03 17*,  08 03 18,  08 03 19*,  08 03 99,  08 04 09*,  08 04 10,  08 04 11*,  08 04 12,  08 04 13*,  08 04 14,  08 04 15*,  08 04 16,  09 01 01*,  09 01 02*,  09 01 03*,  09 01 04*,  09 01 06*,  09 01 07,  09 01 08 , 09 01 10,  09 01 11*,  09 01 12,  09 01 13*,  09 01 99,  10  01 01,  10  01 02,  10  01 03,  10  01 04*, 10 01 05,  10 01 07,  10  01 09* , 10  01 14*,  10 01 15,  10 01 16*, 10 01 17, 10  01 18*,  10  01 19, 10 01 20*,  10  01 21,  10 01 22*,  10  01 23,  10 01 24,  10  01 25,  10  01 26,  10  01 99, 10 02 01, 10 02 02, 10 02 07*,  10 02 08, 10 02 10,  10 02 11*, 10  02 12, 10 02 13*, 10 02 14, 10 02 15, 10 02 99,  10 03 02, 10 03 04*, 10 03 05,  10 03 08*, 10  03 09*,  10 03 15*,  10  03 16,  10 03 17*,  10 03 18,  10 03 19*, 10 03 20,  10 03 21*,  10 03 22,  10  03 23* , 10 03 24,  10 03 25*,  10  03 26,  10  03 27*, 10 03 28, 10 03 29*, 10 03 30, 10 03  99, 10 04 01*,  10 04 02* , 10 04 03*,  10 04 04*,  10 04 05*, 10 04 06*,  10 04 07*, 10 04 09*,  10 04 10,  10 04 99 , 10 05 01,  10 05 03*, 10 05 04,  10 05 05*,  10 05 06*,  10 05 08*,  10 05 09,  10 05 10*,  10 05 11, 10 05 99,  10 06 01,  10 06 02 , 10 06 03*,  10 06 04,  10 06 06*,  10 06 07*,  10 06 09*,  10 06 10,  10 06 99,  10 07  01,  10 07 02,  10 07 03,  10 07 04,  10 07 05,  10  07 07*,  10  07 08,  10  07 99,  10 08 04,  10 08 08*,  10 08 09,  10  08 10*,  10 08 11,  10 08 12*,   10 08 13,  10 08 14,  10 08 15*,  10 08 16,  10  08 17*,  10  08 18,  10 08 19*,  10  08 20,  10 08 99,  10 09 03,  10 09 05*,  10 09 06,  10 09 07*,  10 09 08,  10 09 09*,  10 09 10,  10  09 11*, 10 09 12,  10 09 13*,  10 09 14,  10 09 15*,  10 09 16,  10 09 99,  10 10  03, 10 10 05*,  10 10 06,  10 10 07*,  10 10 08,  10 10 09*,  10 10 10,  10 10 11*,  10 10 12,  10 10 13*,  10 10 14,  10 10 15*,  10 10 16,  10 10 99,  10  11 03, 10 11 09*,  10  11 11*,  10 11 12,  10 11 13*,  10 11 14,  10 11 17*,  10 11 18,  10 11 99, 10 12  03,  10 12  05,  10 12 06,  10 12 08, 10 12 09*,  10 12 11*,  10 12 12,  10 12 13,  10 12  99,  10 13 04,  10 13 06,  10 13 07,  10 13 09*,  10 13 10 , 10 13 11,  10 13 12*,   10 13 14,  10 13  99,  11 01 05*,  11 01 06*,  11 01 07*,  11 01 08*,  11 01 09*,  11 01 10,  11 01 11*,  11 01 12,  11 01 13*,  11 01 14,  11 01 15*,  11 01 16*,  11 01 98*,  11 01 99,  11 02 02*,  11 02 03,  11 02 05*,  11 02 06,  11 02 07*,  11 02  99,  11 03 01*,  11 03 02*, 11 05 01,  11 05 02,  11 05 03*,  11 05 04*,  11 05 99,   12 01 01,  12 01 02,  12 01 03,  12 01 04,  12 01 05,  12 01 06*,  12 01 07*,  12 01 08*,  12 01 09*,  12 01 10*,  12 01 12*,  12 01 13,  12 01 14*,  12 01 15,  12 01 16*,  12 01 17,  12 01 18*,  12 01 19*,  12 01 20*,  12 01 21,  12 01 99,  12 03 01*,  12 03 02*,  13 01 01*,  13 01 04*,  13 01 05*,  13 01 09*,   13 01 10*,  13 01 11*,  13 01 12*,  13 01 13*,  13 02 04*,  13 02 05*,  13 02 06*,  13 02 07*,  13 02 08*,  13 03  01*,  13 03 06*,  13 03 07*,  13 03 08*,  13 03 09*,  13 03 10*, 13 04 01*,  13 04 02, 13 04 03*,  13 05 01*,  13 05 02*,  13 05 03*,  13 05 06*,  13 05 07*,  13 05 08*,  13 07 01*,  13 07 02*,  13 07 03*,  13 08 01*,  13 08 02*,  13 08 99*,  , 14 06 02*,  14 06 03*,  14 06 04*,  14 06 05*,   15 01 01,  15 01 02,  15 01 03,  15 01 04,  15 01 05,  15 01 06,  15 01 07,  15 01 09,  15 01 10*,  15 01 11*,  15 02 02*,  15 02 03,  16 01 03,  16 01 04*,  16 01 06,  16 01 07*,  16 01 08*,  16 01 09*,  16 01 10*,  16 01 11*,  16 01 12,  16 01 13*,  16 01 14*,  16 01 15,  16 01 16,  16 01 17,  16 01 18,  16 01 19,  16 01 20,  16 01 21*,  16 01 22,  16 01 99,  16 02 09*,  16 02 10*,  16 02 11*,  16 02 12*,  16 02 13*,  16 02 14,  16 02 15*,  16 02 16,  16 03 03*,  16 03 04,  16 03 05*,  16 03 06,  16 03 07*,  16 05 04*,  16 05 05,  16 05 06*,  16 05 07*,  16 05 08*,  16 05 09,  16 06 01*,  16 06 02*,  16 06 03*,  16 06 04,  16 06 05,  16 06 06*,  16 07 08*,  16 07 09*,  16 07 99,  16 08 01,  16 08 02*,  16 08 03,   16 08 04,  16 08 05*,  16 08 06*,  16 08 07*,  16 10 01*,  16 10  02,  16 10 03*,  16 10  04,  16 11 01*,  16 11 02,  16 11 03*,  16 11 04,  16 11 05*,  16 11 06,  17 01 01,  17 01 02,  17 01 03,  17 01 06*,  17 01 07,  17 02 01 , 17 02 02,  17 02 03,  17 02 04*,  17 03 01*,  17  03 02,  17 03 03*,  17 04 01,  17 04 02,  17 04 03,  17 04 04,  17 04 05,  17 04 06,  17 04 07,  17 04 09*,  17 04 10* ,  17 04 11,  17 05 03*,  17 05 04,  17 05 05*,  17 05 06,  17 05 07*,  17 05 08,  17 06 01*,  17 06 03*,   17 06 04,  17 06 05*,  17 08 01*,  17 08 02,  17 09 01*,  17 09  02*,  17 09 03*,  17 09 04,  18 01 01,  18 01 03*, 18 01 04, 18 01 06*,  18 01 07,  18 01 08*,  18 01 09,  18 01 10*,  18 02 01,  18 02 03,  18 02 06,  18 02 08,  19 01 02,  19 01 05*,  19 01 06*,  19 01 07*,  19 01 10*,  19 01 11*,  19 01 12,  19 01 13*,  19 01 14,  19 01 15*,  19 01 16,  19 01 17*,  19 01 18,  19 01 19,  19 01 99,   19 02 03,  19 02 04*,  19 02 05*,  19 02 06,  19 02 07*,  19 02 08*,  19 02 09*,  19 02 10,  19 02 11*,  19 02 99,  19 03 04*,  19 03 05, 19 03 06*,  19 03 07,  19  04 01,  19 04 02* , 19 04 03*,  19 04 04,  19 05 01,  19 05 02,  19 05 03,  19 05 99,  19  06 03,  19 06 04,  19 06 05,  19 06 06,  19 06 99,  19 07 02* , 19 07 03,  19 08 01, 19 08 02,  19 08 05,  19 08 07*,   19 08 09,  19 08 10*,  19 08 11*,  19 08 12,  19 08 13*,  19 08 14,  19 09 01,  19 09 02, 19 09 03,  19  09 04,  19 09  05,   19 09 06,  19 09 99,  19 10 01,  19 10 02,  19 10 03*,  19 10 04,  19 10 05 *,  19 10 06,  19 11 01* , 19 11 02*,  19 11 03*,  19 11 04*,  19  11 05*,  19 11  06,  19 11 07*,  19 11 99,  19 12 01,  19 12 02,  19 12 03,  19 12 04,  19 12 05,   19 12 06*,  19 12 07, 19 12 08,  19 12 09,  19 12 10,  19 12 11* , 19 12 12,  19 13 01*,  19 13 03*,   19 13 04,  19 13 05*,  19 13  06, 19 13  07*,  19 13 08,   20 01 21*,  20 01 23*,   20  01 35*,  20 01 36.
</t>
  </si>
  <si>
    <t>01 03 99, 02 01 10, 02 01 99, 06 03 16, 06 03 99, 07 02 13, 07 02 99, 10 11 03, 11 05 01, 11 05 02, 12 01 01, 12 01 02, 12 01 03, 12 01 04, 12 01 05, 12 01 13, 12 01 99, 15 01 01, 15 01 02, 15 01 03, 15 01 04, 15 01 07, 16 01 03, 16 01 04*, 16 01 06, 16 01 17, 16 01 18, 16 01 19, 16 01 20, 16 01 99, 16 02 13*, 16 02 14, 16 02 16, 16 06 04, 16 06 05, 17 02 02, 17 02 03, 17 04 01, 17 04 02, 17 04 03, 17 04 04, 17 04 05, 17 04 06, 17 04 07, 17 04 11, 19 10 01, 19 10 02, 19 12 01 , 19 12 02, 19 12 03, 19 12 04, 19 12 05, 19 12 07, 19 12 08, 20 01 21*, 20 01 33*, 20 01 35*, 20 01 36.</t>
  </si>
  <si>
    <t>01 03 99, 02 01 10, 02 01 99, 06 03 16, 06 03 99, 07 02 13, 07 02 99, 10 11 03, 11 05 01, 11 05 02, 12 01 01, 12 01 02, 12 01 03, 12 01 04, 12 01 05, 12 01 13, 12 01 99, 15 01 01, 15 01 02, 15 01 03, 15 01 04, 15 01 07, 16 01 03, 16 01 04*, 16 01 06, 16 01 17, 16 01 18, 16 01 19, 16 01 20, 16 01 99, 16 02 13*, 16 02 14, 16 02 16, 16 06 04, 16 06 05, 17 02 02, 17 02 03, 17 04 01, 17 04 02, 17 04 03, 17 04 04, 17 04 05, 17 04 06, 17 04 07, 17 04 11, 19 10 01, 19 10 02, 19 12 01 , 19 12 02, 19 12 03, 19 12 04, 19 12 05, 19 12 07, 19 12 08,20 01 21*, 20 01 33*, 20 01 35*, 20 01 36</t>
  </si>
  <si>
    <t>15 01 01;15 01 02;15 01 03;15 01 04;15 01 06;15 01 07;15 01 09;20 01 01;20 01 10;20 01 11;20 01 34;20 01 38;20 01 39;20 01 40;20 03 07;20 01 36;02 01 10;12 01 01;12 01 02;12 01 13;12 01 17;12 01 21;16 01 17;17 04 05;17 04 07;17 09 04;19 10 01;19 12 02;11 05 01;11 05 02;12 01 03;12 01 04;16 01 18;17 04 01;17 04 02;17 04 03;17 04 04;17 04 06;17 04 11;19 10 02;19 12 03;03 01 05;08 01 12;18 01 16;08 03 18;10 11 03;10 11 15;11 01 99;12 01 05;12 01 99;16 01 03;16 01 19;16 01 20;16 02 14;16 02 16;16 05 05;16 06 04;16 06 05;17 01 07;17 02 01;17 02 02;17 02 03;17 06 04;17 09 04;19 08 01;19 08 05;19 08 14;19 12 04;19 12 05;19 12 07;19 12 08;19 12 12;08 01 11*;08 01 19*;09 01 01*;09 01 04*;11 01 05*;11 01 13*;11 01 98*;12 01 09*;12 01 12*;13 01 05*;13 01 10*;13 01 13*;13 02 05*;13 02 06*;13 02 08*;13 03 07*;13 04 01*;13 05 02*;13 07 03*;15 01 10*;15 02 02*;16 01 07*;16 01 13*;16 01 14*16 02 10*;16 02 11*;16 02 13*;16 02 15*;16 06 01*;16 06 02*;17 05 03*17 06 05*;20 01 21*;20 01 35*;</t>
  </si>
  <si>
    <t>15 01 01;15 01 02;15 01 03;15 01 04;15 01 06;15 01 07;15 01 09;15 02 03;16 01 19;16 01 20;16 01 22;16 01 99;17 01 17;17 02 01;17 02 02;17 02 03;17 05 04;19 12 01;19 12 04;19 12 05;19 12 07;19 12 08;</t>
  </si>
  <si>
    <t>1800 to/an</t>
  </si>
  <si>
    <t>02 02 03, 02 05 01, 02 07 02,                           02 07 04,</t>
  </si>
  <si>
    <t>12000 to/an</t>
  </si>
  <si>
    <t>17 04 01, 17 04 02, 17 04 03, 17 04 05, 17 04 07;</t>
  </si>
  <si>
    <t>480 to/an</t>
  </si>
  <si>
    <t>16 01 04*, 16 01 06.</t>
  </si>
  <si>
    <t>30 to / zi</t>
  </si>
  <si>
    <t>02 01 04, 07 02 13, 12 01 05, 15 01 02, 15 01 05, 15 01 06, 16 01 03, 16 01 19, 17 02 03,  19 12 04, 20 01 39.</t>
  </si>
  <si>
    <t>deseuri de cauciuc si mase plastice</t>
  </si>
  <si>
    <t xml:space="preserve">piroliza deseuri mase plastice si deseuri de cauciuc </t>
  </si>
  <si>
    <t>30 to/zi</t>
  </si>
  <si>
    <t xml:space="preserve"> 13 01 10*; 13 02 04*, 13 02 05*, 13 02 06*,  13 02 08*,  13 03 07*, 13 04 01*, 13 07 01*,  13 07 03*,  16 01 07*, 20 01 25</t>
  </si>
  <si>
    <t>ulei uzat 26 tone ; filtre ulei 2 tone ; ulei si grasimi comestibile 1.2 tone</t>
  </si>
  <si>
    <t>8483/31.08.2012, revizuita in 25.10.2021 vlabila cu conditia obtinerii vizei anuale</t>
  </si>
  <si>
    <t>78/11.09.2020 valabila cu conditia obtinerii vizei anuale</t>
  </si>
  <si>
    <t>94/10.11.2020 valabila cu conditia obtinerii vizei anuale</t>
  </si>
  <si>
    <t>31/23.07.2019 valabilitate 22.07.2024</t>
  </si>
  <si>
    <t>52/21.08.2019 valabilitate 20.08.2024</t>
  </si>
  <si>
    <t>94/26.11.2019 valabila cu conditia obtinerii vizei anuale</t>
  </si>
  <si>
    <t>10/31.01.2022; valabila cu conditia obtinerii vizei anuale</t>
  </si>
  <si>
    <t>17 04 01; 17 04 02; 1 04 05</t>
  </si>
  <si>
    <t>27 tone</t>
  </si>
  <si>
    <t xml:space="preserve"> SC GFS ECO REMACOM SRL</t>
  </si>
  <si>
    <t>loc.Turda, com.Mihai  Bravu , str. Morii, nr.99, jud.Tulcea</t>
  </si>
  <si>
    <t>139/22.12.2021 valabila cu conditia obtinerii vizei anuale</t>
  </si>
  <si>
    <t>15 01 02; 15 01 04; 15 01 07; 16 01 17; 16 01 18; 17 02 01; 17 02 02; 17 02 03;17 04 01;17 04 02; 17 04 05;</t>
  </si>
  <si>
    <t>260 tone</t>
  </si>
  <si>
    <t>28/09.04.2020, rev. 10.06.2021 valabila cu conditia obtinerii vizei anuale</t>
  </si>
  <si>
    <t>5/03.05.2017 revizuita in 11.09.2020 valabila cu conditia obtinerii vizei anuale</t>
  </si>
  <si>
    <t>71/31.08.2020 - valabilitate cu conditia obtinerii vizei anuake</t>
  </si>
  <si>
    <t>13/31.01.2022 valabilitate  cu conditia obtinerii vizei anuale</t>
  </si>
  <si>
    <t>SC REMAT DOBROGEA SRL</t>
  </si>
  <si>
    <t>8483/31.08.2012, revizuita in 25.10.2021 valabila cu conditia obtinerii vizei anuale</t>
  </si>
  <si>
    <t>94/26.11.2019 cu conditia obtinerii vizei anuale</t>
  </si>
  <si>
    <t xml:space="preserve">28/09.04.2020, rev. 10.06.2021 valabila cu conditia obtinerii vizei anuale </t>
  </si>
  <si>
    <t>71/31.08.2020 valabila cu conditia obtinerii vizei anuale</t>
  </si>
  <si>
    <t>AIM 5/03.05.2017 revizuita in 11.09.2020 valabila cu conditia obtinerii vizei anuale</t>
  </si>
  <si>
    <t>124/20.10.2022</t>
  </si>
  <si>
    <t>12 VSU/LUNA</t>
  </si>
  <si>
    <t>5/16.01.2023</t>
  </si>
  <si>
    <t>17 04 05</t>
  </si>
  <si>
    <t>60 to/an</t>
  </si>
  <si>
    <t>110/12.09.2022</t>
  </si>
  <si>
    <t>15 buc/luna</t>
  </si>
  <si>
    <t>97/18.08.2022</t>
  </si>
  <si>
    <t>132/28.10.2022, valabila cu condiția obținerii vizei anuale</t>
  </si>
  <si>
    <t>94/10.11.2020, valabila cu condiția obținerii vizei anuale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</si>
</sst>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indexed="8"/>
      <name val="Calibri"/>
      <family val="2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9"/>
      <name val="Arial"/>
      <family val="2"/>
    </font>
    <font>
      <sz val="11"/>
      <name val="Times New Roman"/>
      <family val="1"/>
    </font>
    <font>
      <sz val="11"/>
      <color rgb="FF4D5156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9" fontId="7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</cellStyleXfs>
  <cellXfs count="134">
    <xf numFmtId="0" fontId="0" fillId="0" borderId="0" xfId="0"/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NumberFormat="1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/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distributed"/>
    </xf>
    <xf numFmtId="0" fontId="0" fillId="0" borderId="0" xfId="0" applyAlignment="1">
      <alignment horizontal="center" vertical="center"/>
    </xf>
    <xf numFmtId="0" fontId="15" fillId="0" borderId="0" xfId="0" applyFont="1"/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5" fillId="0" borderId="0" xfId="0" applyFont="1" applyAlignment="1">
      <alignment vertical="distributed"/>
    </xf>
    <xf numFmtId="0" fontId="15" fillId="0" borderId="1" xfId="0" applyFont="1" applyBorder="1"/>
    <xf numFmtId="0" fontId="0" fillId="0" borderId="0" xfId="0" applyAlignment="1">
      <alignment vertical="distributed"/>
    </xf>
    <xf numFmtId="0" fontId="15" fillId="0" borderId="1" xfId="0" applyFont="1" applyBorder="1" applyAlignment="1">
      <alignment horizontal="centerContinuous" vertical="distributed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6" fillId="0" borderId="2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justify" vertical="center"/>
    </xf>
    <xf numFmtId="0" fontId="15" fillId="0" borderId="1" xfId="0" applyFont="1" applyBorder="1" applyAlignment="1">
      <alignment horizontal="distributed" vertical="center"/>
    </xf>
    <xf numFmtId="49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justify" vertical="center" wrapText="1"/>
      <protection locked="0"/>
    </xf>
    <xf numFmtId="0" fontId="15" fillId="0" borderId="1" xfId="0" applyFont="1" applyBorder="1" applyAlignment="1">
      <alignment vertical="center" wrapText="1"/>
    </xf>
    <xf numFmtId="0" fontId="15" fillId="0" borderId="0" xfId="0" applyFont="1" applyFill="1"/>
    <xf numFmtId="0" fontId="15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justify" vertical="center"/>
    </xf>
    <xf numFmtId="0" fontId="15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/>
    </xf>
    <xf numFmtId="49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distributed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15" fillId="0" borderId="1" xfId="0" applyFont="1" applyBorder="1" applyAlignment="1">
      <alignment horizontal="distributed" vertical="center" wrapText="1"/>
    </xf>
    <xf numFmtId="0" fontId="13" fillId="0" borderId="1" xfId="0" applyFont="1" applyBorder="1" applyAlignment="1">
      <alignment horizontal="distributed" vertical="center" wrapText="1"/>
    </xf>
    <xf numFmtId="0" fontId="0" fillId="0" borderId="1" xfId="0" applyBorder="1" applyAlignment="1">
      <alignment horizontal="center" vertical="distributed"/>
    </xf>
    <xf numFmtId="0" fontId="0" fillId="0" borderId="1" xfId="0" applyBorder="1" applyAlignment="1">
      <alignment horizontal="center" vertical="justify"/>
    </xf>
    <xf numFmtId="0" fontId="15" fillId="0" borderId="2" xfId="0" applyFont="1" applyBorder="1" applyAlignment="1">
      <alignment horizontal="distributed" vertical="center"/>
    </xf>
    <xf numFmtId="0" fontId="15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vertical="distributed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distributed" vertical="center"/>
    </xf>
    <xf numFmtId="0" fontId="17" fillId="0" borderId="1" xfId="0" applyFont="1" applyFill="1" applyBorder="1" applyAlignment="1">
      <alignment horizontal="center" vertical="distributed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/>
    <xf numFmtId="0" fontId="17" fillId="0" borderId="0" xfId="0" applyFont="1"/>
    <xf numFmtId="0" fontId="13" fillId="0" borderId="0" xfId="0" applyFont="1"/>
    <xf numFmtId="0" fontId="13" fillId="0" borderId="1" xfId="0" applyFont="1" applyBorder="1" applyAlignment="1">
      <alignment horizontal="distributed" vertical="center"/>
    </xf>
    <xf numFmtId="0" fontId="13" fillId="0" borderId="1" xfId="0" applyFont="1" applyBorder="1"/>
    <xf numFmtId="49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9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>
      <alignment horizontal="center" vertical="distributed"/>
    </xf>
    <xf numFmtId="0" fontId="15" fillId="0" borderId="4" xfId="0" applyFont="1" applyBorder="1" applyAlignment="1">
      <alignment horizontal="center" vertical="distributed"/>
    </xf>
    <xf numFmtId="0" fontId="15" fillId="0" borderId="3" xfId="0" applyFont="1" applyBorder="1" applyAlignment="1">
      <alignment horizontal="center" vertical="distributed"/>
    </xf>
    <xf numFmtId="0" fontId="15" fillId="0" borderId="2" xfId="0" applyFont="1" applyBorder="1" applyAlignment="1">
      <alignment horizontal="distributed" vertical="center"/>
    </xf>
    <xf numFmtId="0" fontId="15" fillId="0" borderId="4" xfId="0" applyFont="1" applyBorder="1" applyAlignment="1">
      <alignment horizontal="distributed" vertical="center"/>
    </xf>
    <xf numFmtId="0" fontId="15" fillId="0" borderId="3" xfId="0" applyFont="1" applyBorder="1" applyAlignment="1">
      <alignment horizontal="distributed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justify" vertical="center" wrapText="1"/>
    </xf>
    <xf numFmtId="0" fontId="15" fillId="0" borderId="4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/>
    </xf>
    <xf numFmtId="0" fontId="15" fillId="0" borderId="5" xfId="0" applyFont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justify" vertical="center"/>
    </xf>
    <xf numFmtId="0" fontId="15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</cellXfs>
  <cellStyles count="8">
    <cellStyle name="Normal" xfId="0" builtinId="0"/>
    <cellStyle name="Normal 2" xfId="2"/>
    <cellStyle name="Normal 2 2" xfId="6"/>
    <cellStyle name="Normal 3" xfId="1"/>
    <cellStyle name="Normal 4" xfId="5"/>
    <cellStyle name="Normal 6" xfId="3"/>
    <cellStyle name="Normal 6 2" xfId="7"/>
    <cellStyle name="Percent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0"/>
  <sheetViews>
    <sheetView topLeftCell="A6" zoomScale="70" zoomScaleNormal="70" workbookViewId="0">
      <selection activeCell="A12" sqref="A12:XFD12"/>
    </sheetView>
  </sheetViews>
  <sheetFormatPr defaultRowHeight="15" x14ac:dyDescent="0.25"/>
  <cols>
    <col min="1" max="1" width="11" customWidth="1"/>
    <col min="4" max="4" width="25.140625" customWidth="1"/>
    <col min="5" max="5" width="20" style="39" customWidth="1"/>
    <col min="6" max="6" width="21.28515625" style="32" customWidth="1"/>
    <col min="7" max="7" width="21.140625" customWidth="1"/>
    <col min="8" max="8" width="35.28515625" customWidth="1"/>
    <col min="9" max="9" width="18.42578125" style="6" customWidth="1"/>
    <col min="10" max="10" width="21.5703125" customWidth="1"/>
  </cols>
  <sheetData>
    <row r="2" spans="1:11" s="14" customFormat="1" ht="63" x14ac:dyDescent="0.25">
      <c r="B2" s="21" t="s">
        <v>15</v>
      </c>
      <c r="C2" s="5" t="s">
        <v>3</v>
      </c>
      <c r="D2" s="5" t="s">
        <v>25</v>
      </c>
      <c r="E2" s="5" t="s">
        <v>5</v>
      </c>
      <c r="F2" s="5" t="s">
        <v>0</v>
      </c>
      <c r="G2" s="5" t="s">
        <v>6</v>
      </c>
      <c r="H2" s="5" t="s">
        <v>1</v>
      </c>
      <c r="I2" s="5" t="s">
        <v>7</v>
      </c>
      <c r="J2" s="5" t="s">
        <v>20</v>
      </c>
      <c r="K2" s="15"/>
    </row>
    <row r="3" spans="1:11" s="33" customFormat="1" ht="60" x14ac:dyDescent="0.25">
      <c r="B3" s="35">
        <v>1</v>
      </c>
      <c r="C3" s="36" t="s">
        <v>12</v>
      </c>
      <c r="D3" s="24" t="s">
        <v>78</v>
      </c>
      <c r="E3" s="42" t="s">
        <v>121</v>
      </c>
      <c r="F3" s="34">
        <v>2368719</v>
      </c>
      <c r="G3" s="27" t="s">
        <v>77</v>
      </c>
      <c r="H3" s="41" t="s">
        <v>119</v>
      </c>
      <c r="I3" s="40" t="s">
        <v>120</v>
      </c>
      <c r="J3" s="38"/>
    </row>
    <row r="4" spans="1:11" s="33" customFormat="1" ht="409.6" customHeight="1" x14ac:dyDescent="0.25">
      <c r="A4" s="125"/>
      <c r="B4" s="110">
        <v>2</v>
      </c>
      <c r="C4" s="110" t="s">
        <v>12</v>
      </c>
      <c r="D4" s="126" t="s">
        <v>28</v>
      </c>
      <c r="E4" s="128" t="s">
        <v>220</v>
      </c>
      <c r="F4" s="130">
        <v>2373472</v>
      </c>
      <c r="G4" s="126" t="s">
        <v>261</v>
      </c>
      <c r="H4" s="132" t="s">
        <v>271</v>
      </c>
      <c r="I4" s="128" t="s">
        <v>116</v>
      </c>
      <c r="J4" s="108"/>
    </row>
    <row r="5" spans="1:11" s="33" customFormat="1" ht="409.6" customHeight="1" x14ac:dyDescent="0.25">
      <c r="A5" s="125"/>
      <c r="B5" s="121"/>
      <c r="C5" s="121"/>
      <c r="D5" s="127"/>
      <c r="E5" s="123"/>
      <c r="F5" s="131"/>
      <c r="G5" s="127"/>
      <c r="H5" s="133"/>
      <c r="I5" s="123"/>
      <c r="J5" s="129"/>
    </row>
    <row r="6" spans="1:11" s="33" customFormat="1" ht="409.6" customHeight="1" x14ac:dyDescent="0.25">
      <c r="A6" s="125"/>
      <c r="B6" s="121"/>
      <c r="C6" s="121"/>
      <c r="D6" s="127"/>
      <c r="E6" s="123"/>
      <c r="F6" s="131"/>
      <c r="G6" s="127"/>
      <c r="H6" s="133"/>
      <c r="I6" s="123"/>
      <c r="J6" s="129"/>
    </row>
    <row r="7" spans="1:11" s="33" customFormat="1" ht="409.6" customHeight="1" x14ac:dyDescent="0.25">
      <c r="A7" s="125"/>
      <c r="B7" s="121"/>
      <c r="C7" s="121"/>
      <c r="D7" s="127"/>
      <c r="E7" s="123"/>
      <c r="F7" s="131"/>
      <c r="G7" s="127"/>
      <c r="H7" s="133"/>
      <c r="I7" s="123"/>
      <c r="J7" s="129"/>
    </row>
    <row r="8" spans="1:11" s="33" customFormat="1" ht="359.45" customHeight="1" x14ac:dyDescent="0.25">
      <c r="A8" s="125"/>
      <c r="B8" s="121"/>
      <c r="C8" s="121"/>
      <c r="D8" s="127"/>
      <c r="E8" s="123"/>
      <c r="F8" s="131"/>
      <c r="G8" s="127"/>
      <c r="H8" s="133"/>
      <c r="I8" s="123"/>
      <c r="J8" s="129"/>
    </row>
    <row r="9" spans="1:11" s="33" customFormat="1" ht="165.75" x14ac:dyDescent="0.25">
      <c r="B9" s="35">
        <v>3</v>
      </c>
      <c r="C9" s="44" t="s">
        <v>12</v>
      </c>
      <c r="D9" s="45" t="s">
        <v>79</v>
      </c>
      <c r="E9" s="84" t="s">
        <v>122</v>
      </c>
      <c r="F9" s="46">
        <v>40754739</v>
      </c>
      <c r="G9" s="45" t="s">
        <v>262</v>
      </c>
      <c r="H9" s="50" t="s">
        <v>272</v>
      </c>
      <c r="I9" s="42" t="s">
        <v>116</v>
      </c>
      <c r="J9" s="43"/>
    </row>
    <row r="10" spans="1:11" s="33" customFormat="1" ht="165.75" x14ac:dyDescent="0.25">
      <c r="B10" s="35">
        <f t="shared" ref="B10:B18" si="0">B9+1</f>
        <v>4</v>
      </c>
      <c r="C10" s="36" t="s">
        <v>12</v>
      </c>
      <c r="D10" s="24" t="s">
        <v>307</v>
      </c>
      <c r="E10" s="52" t="s">
        <v>123</v>
      </c>
      <c r="F10" s="34">
        <v>35343192</v>
      </c>
      <c r="G10" s="27" t="s">
        <v>263</v>
      </c>
      <c r="H10" s="50" t="s">
        <v>273</v>
      </c>
      <c r="I10" s="42" t="s">
        <v>116</v>
      </c>
      <c r="J10" s="38"/>
    </row>
    <row r="11" spans="1:11" s="99" customFormat="1" ht="156.75" customHeight="1" x14ac:dyDescent="0.25">
      <c r="B11" s="74">
        <f t="shared" si="0"/>
        <v>5</v>
      </c>
      <c r="C11" s="73" t="s">
        <v>12</v>
      </c>
      <c r="D11" s="24" t="s">
        <v>125</v>
      </c>
      <c r="E11" s="75" t="s">
        <v>124</v>
      </c>
      <c r="F11" s="74">
        <v>14960616</v>
      </c>
      <c r="G11" s="27" t="s">
        <v>306</v>
      </c>
      <c r="H11" s="27" t="s">
        <v>287</v>
      </c>
      <c r="I11" s="75" t="s">
        <v>288</v>
      </c>
      <c r="J11" s="100"/>
    </row>
    <row r="12" spans="1:11" s="99" customFormat="1" ht="45" x14ac:dyDescent="0.25">
      <c r="B12" s="74">
        <v>6</v>
      </c>
      <c r="C12" s="73" t="s">
        <v>12</v>
      </c>
      <c r="D12" s="24" t="s">
        <v>80</v>
      </c>
      <c r="E12" s="75" t="s">
        <v>118</v>
      </c>
      <c r="F12" s="74">
        <v>29060353</v>
      </c>
      <c r="G12" s="27" t="s">
        <v>295</v>
      </c>
      <c r="H12" s="27" t="s">
        <v>296</v>
      </c>
      <c r="I12" s="75" t="s">
        <v>297</v>
      </c>
      <c r="J12" s="101"/>
    </row>
    <row r="13" spans="1:11" s="33" customFormat="1" ht="30" x14ac:dyDescent="0.25">
      <c r="B13" s="35">
        <v>7</v>
      </c>
      <c r="C13" s="36" t="s">
        <v>12</v>
      </c>
      <c r="D13" s="25" t="s">
        <v>81</v>
      </c>
      <c r="E13" s="38" t="s">
        <v>126</v>
      </c>
      <c r="F13" s="35">
        <v>16899087</v>
      </c>
      <c r="G13" s="28" t="s">
        <v>43</v>
      </c>
      <c r="H13" s="27" t="s">
        <v>127</v>
      </c>
      <c r="I13" s="35" t="s">
        <v>128</v>
      </c>
      <c r="J13" s="38"/>
    </row>
    <row r="14" spans="1:11" s="33" customFormat="1" ht="45" x14ac:dyDescent="0.25">
      <c r="B14" s="35">
        <v>8</v>
      </c>
      <c r="C14" s="36" t="s">
        <v>12</v>
      </c>
      <c r="D14" s="25" t="s">
        <v>82</v>
      </c>
      <c r="E14" s="55" t="s">
        <v>129</v>
      </c>
      <c r="F14" s="35">
        <v>28603150</v>
      </c>
      <c r="G14" s="28" t="s">
        <v>44</v>
      </c>
      <c r="H14" s="27" t="s">
        <v>130</v>
      </c>
      <c r="I14" s="49" t="s">
        <v>23</v>
      </c>
      <c r="J14" s="38"/>
    </row>
    <row r="15" spans="1:11" s="33" customFormat="1" ht="45" x14ac:dyDescent="0.25">
      <c r="B15" s="35">
        <v>9</v>
      </c>
      <c r="C15" s="36" t="s">
        <v>12</v>
      </c>
      <c r="D15" s="25" t="s">
        <v>83</v>
      </c>
      <c r="E15" s="55" t="s">
        <v>131</v>
      </c>
      <c r="F15" s="35">
        <v>21621302</v>
      </c>
      <c r="G15" s="28" t="s">
        <v>45</v>
      </c>
      <c r="H15" s="27" t="s">
        <v>132</v>
      </c>
      <c r="I15" s="9" t="s">
        <v>19</v>
      </c>
      <c r="J15" s="38"/>
    </row>
    <row r="16" spans="1:11" s="33" customFormat="1" ht="31.5" x14ac:dyDescent="0.25">
      <c r="B16" s="35">
        <f t="shared" si="0"/>
        <v>10</v>
      </c>
      <c r="C16" s="36" t="s">
        <v>12</v>
      </c>
      <c r="D16" s="25" t="s">
        <v>84</v>
      </c>
      <c r="E16" s="38" t="s">
        <v>133</v>
      </c>
      <c r="F16" s="35">
        <v>10834569</v>
      </c>
      <c r="G16" s="28" t="s">
        <v>46</v>
      </c>
      <c r="H16" s="27" t="s">
        <v>134</v>
      </c>
      <c r="I16" s="9" t="s">
        <v>19</v>
      </c>
      <c r="J16" s="38"/>
    </row>
    <row r="17" spans="1:10" s="33" customFormat="1" ht="60" x14ac:dyDescent="0.25">
      <c r="B17" s="35">
        <f t="shared" si="0"/>
        <v>11</v>
      </c>
      <c r="C17" s="36" t="s">
        <v>12</v>
      </c>
      <c r="D17" s="25" t="s">
        <v>85</v>
      </c>
      <c r="E17" s="55" t="s">
        <v>135</v>
      </c>
      <c r="F17" s="35">
        <v>30079660</v>
      </c>
      <c r="G17" s="28" t="s">
        <v>47</v>
      </c>
      <c r="H17" s="27" t="s">
        <v>136</v>
      </c>
      <c r="I17" s="9" t="s">
        <v>19</v>
      </c>
      <c r="J17" s="38"/>
    </row>
    <row r="18" spans="1:10" s="33" customFormat="1" ht="45" x14ac:dyDescent="0.25">
      <c r="B18" s="35">
        <f t="shared" si="0"/>
        <v>12</v>
      </c>
      <c r="C18" s="36" t="s">
        <v>12</v>
      </c>
      <c r="D18" s="25" t="s">
        <v>86</v>
      </c>
      <c r="E18" s="55" t="s">
        <v>137</v>
      </c>
      <c r="F18" s="35">
        <v>2366947</v>
      </c>
      <c r="G18" s="28" t="s">
        <v>48</v>
      </c>
      <c r="H18" s="27" t="s">
        <v>138</v>
      </c>
      <c r="I18" s="9" t="s">
        <v>19</v>
      </c>
      <c r="J18" s="38"/>
    </row>
    <row r="19" spans="1:10" s="33" customFormat="1" ht="409.6" customHeight="1" x14ac:dyDescent="0.25">
      <c r="B19" s="110">
        <v>13</v>
      </c>
      <c r="C19" s="110" t="s">
        <v>12</v>
      </c>
      <c r="D19" s="102" t="s">
        <v>29</v>
      </c>
      <c r="E19" s="112" t="s">
        <v>139</v>
      </c>
      <c r="F19" s="110">
        <v>26371118</v>
      </c>
      <c r="G19" s="102" t="s">
        <v>289</v>
      </c>
      <c r="H19" s="104" t="s">
        <v>140</v>
      </c>
      <c r="I19" s="106" t="s">
        <v>19</v>
      </c>
      <c r="J19" s="108"/>
    </row>
    <row r="20" spans="1:10" s="33" customFormat="1" ht="222" customHeight="1" x14ac:dyDescent="0.25">
      <c r="B20" s="111"/>
      <c r="C20" s="111"/>
      <c r="D20" s="103"/>
      <c r="E20" s="113"/>
      <c r="F20" s="111"/>
      <c r="G20" s="103"/>
      <c r="H20" s="105"/>
      <c r="I20" s="107"/>
      <c r="J20" s="109"/>
    </row>
    <row r="21" spans="1:10" s="33" customFormat="1" ht="15" customHeight="1" x14ac:dyDescent="0.25">
      <c r="B21" s="35">
        <v>14</v>
      </c>
      <c r="C21" s="36" t="s">
        <v>12</v>
      </c>
      <c r="D21" s="25" t="s">
        <v>81</v>
      </c>
      <c r="E21" s="55" t="s">
        <v>141</v>
      </c>
      <c r="F21" s="35">
        <v>16899087</v>
      </c>
      <c r="G21" s="28" t="s">
        <v>49</v>
      </c>
      <c r="H21" s="27" t="s">
        <v>142</v>
      </c>
      <c r="I21" s="35" t="s">
        <v>143</v>
      </c>
      <c r="J21" s="38"/>
    </row>
    <row r="22" spans="1:10" s="33" customFormat="1" ht="60" x14ac:dyDescent="0.25">
      <c r="B22" s="35">
        <v>15</v>
      </c>
      <c r="C22" s="36" t="s">
        <v>12</v>
      </c>
      <c r="D22" s="25" t="s">
        <v>87</v>
      </c>
      <c r="E22" s="55" t="s">
        <v>141</v>
      </c>
      <c r="F22" s="35">
        <v>25216949</v>
      </c>
      <c r="G22" s="28" t="s">
        <v>50</v>
      </c>
      <c r="H22" s="27" t="s">
        <v>142</v>
      </c>
      <c r="I22" s="35" t="s">
        <v>143</v>
      </c>
      <c r="J22" s="38"/>
    </row>
    <row r="23" spans="1:10" s="33" customFormat="1" ht="60" x14ac:dyDescent="0.25">
      <c r="B23" s="35">
        <v>16</v>
      </c>
      <c r="C23" s="36" t="s">
        <v>12</v>
      </c>
      <c r="D23" s="25" t="s">
        <v>30</v>
      </c>
      <c r="E23" s="55" t="s">
        <v>144</v>
      </c>
      <c r="F23" s="35">
        <v>30302841</v>
      </c>
      <c r="G23" s="28" t="s">
        <v>51</v>
      </c>
      <c r="H23" s="27" t="s">
        <v>138</v>
      </c>
      <c r="I23" s="9" t="s">
        <v>19</v>
      </c>
      <c r="J23" s="38"/>
    </row>
    <row r="24" spans="1:10" s="33" customFormat="1" ht="60" x14ac:dyDescent="0.25">
      <c r="B24" s="35">
        <v>17</v>
      </c>
      <c r="C24" s="36" t="s">
        <v>12</v>
      </c>
      <c r="D24" s="25" t="s">
        <v>88</v>
      </c>
      <c r="E24" s="35" t="s">
        <v>145</v>
      </c>
      <c r="F24" s="35">
        <v>4612088</v>
      </c>
      <c r="G24" s="28" t="s">
        <v>52</v>
      </c>
      <c r="H24" s="27" t="s">
        <v>146</v>
      </c>
      <c r="I24" s="35" t="s">
        <v>147</v>
      </c>
      <c r="J24" s="38"/>
    </row>
    <row r="25" spans="1:10" s="33" customFormat="1" ht="45" x14ac:dyDescent="0.25">
      <c r="B25" s="35">
        <v>18</v>
      </c>
      <c r="C25" s="36" t="s">
        <v>12</v>
      </c>
      <c r="D25" s="25" t="s">
        <v>89</v>
      </c>
      <c r="E25" s="56" t="s">
        <v>264</v>
      </c>
      <c r="F25" s="35">
        <v>28668418</v>
      </c>
      <c r="G25" s="28" t="s">
        <v>53</v>
      </c>
      <c r="H25" s="27" t="s">
        <v>148</v>
      </c>
      <c r="I25" s="35" t="s">
        <v>149</v>
      </c>
      <c r="J25" s="38"/>
    </row>
    <row r="26" spans="1:10" s="33" customFormat="1" ht="45" x14ac:dyDescent="0.25">
      <c r="B26" s="35">
        <v>19</v>
      </c>
      <c r="C26" s="36" t="s">
        <v>12</v>
      </c>
      <c r="D26" s="25" t="s">
        <v>90</v>
      </c>
      <c r="E26" s="56" t="s">
        <v>265</v>
      </c>
      <c r="F26" s="35">
        <v>22156281</v>
      </c>
      <c r="G26" s="28" t="s">
        <v>54</v>
      </c>
      <c r="H26" s="27" t="s">
        <v>138</v>
      </c>
      <c r="I26" s="35" t="s">
        <v>150</v>
      </c>
      <c r="J26" s="38"/>
    </row>
    <row r="27" spans="1:10" s="33" customFormat="1" ht="45" x14ac:dyDescent="0.25">
      <c r="B27" s="35">
        <v>20</v>
      </c>
      <c r="C27" s="36" t="s">
        <v>12</v>
      </c>
      <c r="D27" s="25" t="s">
        <v>91</v>
      </c>
      <c r="E27" s="35" t="s">
        <v>151</v>
      </c>
      <c r="F27" s="35">
        <v>16917183</v>
      </c>
      <c r="G27" s="28" t="s">
        <v>55</v>
      </c>
      <c r="H27" s="27" t="s">
        <v>138</v>
      </c>
      <c r="I27" s="35" t="s">
        <v>150</v>
      </c>
      <c r="J27" s="38"/>
    </row>
    <row r="28" spans="1:10" s="33" customFormat="1" ht="45" x14ac:dyDescent="0.25">
      <c r="B28" s="35">
        <v>21</v>
      </c>
      <c r="C28" s="36" t="s">
        <v>12</v>
      </c>
      <c r="D28" s="25" t="s">
        <v>92</v>
      </c>
      <c r="E28" s="85" t="s">
        <v>152</v>
      </c>
      <c r="F28" s="35">
        <v>30946460</v>
      </c>
      <c r="G28" s="28" t="s">
        <v>56</v>
      </c>
      <c r="H28" s="27" t="s">
        <v>153</v>
      </c>
      <c r="I28" s="35" t="s">
        <v>154</v>
      </c>
      <c r="J28" s="38"/>
    </row>
    <row r="29" spans="1:10" s="33" customFormat="1" ht="298.5" customHeight="1" x14ac:dyDescent="0.25">
      <c r="A29" s="60"/>
      <c r="B29" s="35">
        <v>22</v>
      </c>
      <c r="C29" s="36" t="s">
        <v>12</v>
      </c>
      <c r="D29" s="58" t="s">
        <v>93</v>
      </c>
      <c r="E29" s="52" t="s">
        <v>266</v>
      </c>
      <c r="F29" s="35">
        <v>41195341</v>
      </c>
      <c r="G29" s="28" t="s">
        <v>57</v>
      </c>
      <c r="H29" s="27" t="s">
        <v>155</v>
      </c>
      <c r="I29" s="9" t="s">
        <v>19</v>
      </c>
      <c r="J29" s="38"/>
    </row>
    <row r="30" spans="1:10" s="33" customFormat="1" ht="45" x14ac:dyDescent="0.25">
      <c r="B30" s="35">
        <v>23</v>
      </c>
      <c r="C30" s="36" t="s">
        <v>12</v>
      </c>
      <c r="D30" s="25" t="s">
        <v>94</v>
      </c>
      <c r="E30" s="55" t="s">
        <v>156</v>
      </c>
      <c r="F30" s="35">
        <v>28603150</v>
      </c>
      <c r="G30" s="28" t="s">
        <v>58</v>
      </c>
      <c r="H30" s="27" t="s">
        <v>157</v>
      </c>
      <c r="I30" s="35" t="s">
        <v>158</v>
      </c>
      <c r="J30" s="38"/>
    </row>
    <row r="31" spans="1:10" s="33" customFormat="1" ht="60" x14ac:dyDescent="0.25">
      <c r="A31" s="37" t="s">
        <v>96</v>
      </c>
      <c r="B31" s="35">
        <v>24</v>
      </c>
      <c r="C31" s="36" t="s">
        <v>12</v>
      </c>
      <c r="D31" s="25" t="s">
        <v>95</v>
      </c>
      <c r="E31" s="55" t="s">
        <v>159</v>
      </c>
      <c r="F31" s="35">
        <v>31484547</v>
      </c>
      <c r="G31" s="28" t="s">
        <v>59</v>
      </c>
      <c r="H31" s="27" t="s">
        <v>160</v>
      </c>
      <c r="I31" s="35" t="s">
        <v>117</v>
      </c>
      <c r="J31" s="38"/>
    </row>
    <row r="32" spans="1:10" s="33" customFormat="1" ht="75" x14ac:dyDescent="0.25">
      <c r="B32" s="35">
        <v>25</v>
      </c>
      <c r="C32" s="36" t="s">
        <v>12</v>
      </c>
      <c r="D32" s="25" t="s">
        <v>97</v>
      </c>
      <c r="E32" s="55" t="s">
        <v>161</v>
      </c>
      <c r="F32" s="35">
        <v>23603620</v>
      </c>
      <c r="G32" s="28" t="s">
        <v>60</v>
      </c>
      <c r="H32" s="27" t="s">
        <v>162</v>
      </c>
      <c r="I32" s="35" t="s">
        <v>163</v>
      </c>
      <c r="J32" s="38"/>
    </row>
    <row r="33" spans="2:10" s="33" customFormat="1" ht="60" x14ac:dyDescent="0.25">
      <c r="B33" s="35">
        <v>26</v>
      </c>
      <c r="C33" s="36" t="s">
        <v>12</v>
      </c>
      <c r="D33" s="25" t="s">
        <v>113</v>
      </c>
      <c r="E33" s="55" t="s">
        <v>164</v>
      </c>
      <c r="F33" s="35">
        <v>34796390</v>
      </c>
      <c r="G33" s="28" t="s">
        <v>61</v>
      </c>
      <c r="H33" s="27" t="s">
        <v>165</v>
      </c>
      <c r="I33" s="35" t="s">
        <v>166</v>
      </c>
      <c r="J33" s="38"/>
    </row>
    <row r="34" spans="2:10" s="33" customFormat="1" ht="409.6" customHeight="1" x14ac:dyDescent="0.25">
      <c r="B34" s="110">
        <v>27</v>
      </c>
      <c r="C34" s="110" t="s">
        <v>12</v>
      </c>
      <c r="D34" s="102" t="s">
        <v>98</v>
      </c>
      <c r="E34" s="122" t="s">
        <v>221</v>
      </c>
      <c r="F34" s="110">
        <v>18011304</v>
      </c>
      <c r="G34" s="102" t="s">
        <v>114</v>
      </c>
      <c r="H34" s="104" t="s">
        <v>219</v>
      </c>
      <c r="I34" s="115"/>
      <c r="J34" s="118" t="s">
        <v>270</v>
      </c>
    </row>
    <row r="35" spans="2:10" s="33" customFormat="1" ht="409.6" customHeight="1" x14ac:dyDescent="0.25">
      <c r="B35" s="121"/>
      <c r="C35" s="121"/>
      <c r="D35" s="114"/>
      <c r="E35" s="123"/>
      <c r="F35" s="121"/>
      <c r="G35" s="114"/>
      <c r="H35" s="105"/>
      <c r="I35" s="116"/>
      <c r="J35" s="119"/>
    </row>
    <row r="36" spans="2:10" s="33" customFormat="1" ht="409.6" customHeight="1" x14ac:dyDescent="0.25">
      <c r="B36" s="121"/>
      <c r="C36" s="121"/>
      <c r="D36" s="114"/>
      <c r="E36" s="123"/>
      <c r="F36" s="121"/>
      <c r="G36" s="114"/>
      <c r="H36" s="105"/>
      <c r="I36" s="116"/>
      <c r="J36" s="119"/>
    </row>
    <row r="37" spans="2:10" s="33" customFormat="1" ht="408.75" customHeight="1" x14ac:dyDescent="0.25">
      <c r="B37" s="121"/>
      <c r="C37" s="121"/>
      <c r="D37" s="114"/>
      <c r="E37" s="123"/>
      <c r="F37" s="121"/>
      <c r="G37" s="114"/>
      <c r="H37" s="105"/>
      <c r="I37" s="116"/>
      <c r="J37" s="119"/>
    </row>
    <row r="38" spans="2:10" s="33" customFormat="1" ht="408.75" customHeight="1" x14ac:dyDescent="0.25">
      <c r="B38" s="121"/>
      <c r="C38" s="121"/>
      <c r="D38" s="114"/>
      <c r="E38" s="123"/>
      <c r="F38" s="121"/>
      <c r="G38" s="114"/>
      <c r="H38" s="105"/>
      <c r="I38" s="116"/>
      <c r="J38" s="119"/>
    </row>
    <row r="39" spans="2:10" s="33" customFormat="1" ht="409.6" customHeight="1" x14ac:dyDescent="0.25">
      <c r="B39" s="121"/>
      <c r="C39" s="121"/>
      <c r="D39" s="114"/>
      <c r="E39" s="123"/>
      <c r="F39" s="121"/>
      <c r="G39" s="114"/>
      <c r="H39" s="105"/>
      <c r="I39" s="116"/>
      <c r="J39" s="119"/>
    </row>
    <row r="40" spans="2:10" s="33" customFormat="1" ht="409.6" customHeight="1" x14ac:dyDescent="0.25">
      <c r="B40" s="121"/>
      <c r="C40" s="121"/>
      <c r="D40" s="114"/>
      <c r="E40" s="123"/>
      <c r="F40" s="121"/>
      <c r="G40" s="114"/>
      <c r="H40" s="105"/>
      <c r="I40" s="116"/>
      <c r="J40" s="119"/>
    </row>
    <row r="41" spans="2:10" s="33" customFormat="1" ht="409.6" customHeight="1" x14ac:dyDescent="0.25">
      <c r="B41" s="121"/>
      <c r="C41" s="121"/>
      <c r="D41" s="114"/>
      <c r="E41" s="123"/>
      <c r="F41" s="121"/>
      <c r="G41" s="114"/>
      <c r="H41" s="105"/>
      <c r="I41" s="116"/>
      <c r="J41" s="119"/>
    </row>
    <row r="42" spans="2:10" s="33" customFormat="1" ht="241.5" customHeight="1" x14ac:dyDescent="0.25">
      <c r="B42" s="121"/>
      <c r="C42" s="121"/>
      <c r="D42" s="114"/>
      <c r="E42" s="124"/>
      <c r="F42" s="121"/>
      <c r="G42" s="114"/>
      <c r="H42" s="105"/>
      <c r="I42" s="117"/>
      <c r="J42" s="120"/>
    </row>
    <row r="43" spans="2:10" s="33" customFormat="1" ht="75" x14ac:dyDescent="0.25">
      <c r="B43" s="35">
        <v>28</v>
      </c>
      <c r="C43" s="36" t="s">
        <v>12</v>
      </c>
      <c r="D43" s="25" t="s">
        <v>99</v>
      </c>
      <c r="E43" s="55" t="s">
        <v>167</v>
      </c>
      <c r="F43" s="35">
        <v>16781633</v>
      </c>
      <c r="G43" s="28" t="s">
        <v>267</v>
      </c>
      <c r="H43" s="27" t="s">
        <v>168</v>
      </c>
      <c r="I43" s="35" t="s">
        <v>169</v>
      </c>
      <c r="J43" s="38"/>
    </row>
    <row r="44" spans="2:10" s="33" customFormat="1" ht="409.6" customHeight="1" x14ac:dyDescent="0.25">
      <c r="B44" s="48">
        <v>29</v>
      </c>
      <c r="C44" s="48" t="s">
        <v>12</v>
      </c>
      <c r="D44" s="53" t="s">
        <v>100</v>
      </c>
      <c r="E44" s="57" t="s">
        <v>170</v>
      </c>
      <c r="F44" s="48">
        <v>34390382</v>
      </c>
      <c r="G44" s="53" t="s">
        <v>268</v>
      </c>
      <c r="H44" s="54" t="s">
        <v>274</v>
      </c>
      <c r="I44" s="51" t="s">
        <v>19</v>
      </c>
      <c r="J44" s="47"/>
    </row>
    <row r="45" spans="2:10" s="33" customFormat="1" ht="75.75" customHeight="1" x14ac:dyDescent="0.25">
      <c r="B45" s="35">
        <v>30</v>
      </c>
      <c r="C45" s="73" t="s">
        <v>12</v>
      </c>
      <c r="D45" s="25" t="s">
        <v>101</v>
      </c>
      <c r="E45" s="26" t="s">
        <v>249</v>
      </c>
      <c r="F45" s="74">
        <v>27771309</v>
      </c>
      <c r="G45" s="28" t="s">
        <v>115</v>
      </c>
      <c r="H45" s="27" t="s">
        <v>250</v>
      </c>
      <c r="I45" s="75" t="s">
        <v>251</v>
      </c>
      <c r="J45" s="38"/>
    </row>
    <row r="46" spans="2:10" s="33" customFormat="1" ht="75" x14ac:dyDescent="0.25">
      <c r="B46" s="35">
        <v>31</v>
      </c>
      <c r="C46" s="36" t="s">
        <v>12</v>
      </c>
      <c r="D46" s="25" t="s">
        <v>102</v>
      </c>
      <c r="E46" s="59" t="s">
        <v>171</v>
      </c>
      <c r="F46" s="35">
        <v>34346760</v>
      </c>
      <c r="G46" s="28" t="s">
        <v>112</v>
      </c>
      <c r="H46" s="27" t="s">
        <v>172</v>
      </c>
      <c r="I46" s="35" t="s">
        <v>23</v>
      </c>
      <c r="J46" s="38"/>
    </row>
    <row r="47" spans="2:10" s="33" customFormat="1" ht="45" x14ac:dyDescent="0.25">
      <c r="B47" s="35">
        <v>33</v>
      </c>
      <c r="C47" s="36" t="s">
        <v>12</v>
      </c>
      <c r="D47" s="25" t="s">
        <v>103</v>
      </c>
      <c r="E47" s="55" t="s">
        <v>177</v>
      </c>
      <c r="F47" s="35">
        <v>36536434</v>
      </c>
      <c r="G47" s="28" t="s">
        <v>62</v>
      </c>
      <c r="H47" s="27" t="s">
        <v>175</v>
      </c>
      <c r="I47" s="35" t="s">
        <v>178</v>
      </c>
      <c r="J47" s="38"/>
    </row>
    <row r="48" spans="2:10" s="33" customFormat="1" ht="45" x14ac:dyDescent="0.25">
      <c r="B48" s="35">
        <v>34</v>
      </c>
      <c r="C48" s="36" t="s">
        <v>12</v>
      </c>
      <c r="D48" s="25" t="s">
        <v>104</v>
      </c>
      <c r="E48" s="55" t="s">
        <v>179</v>
      </c>
      <c r="F48" s="35">
        <v>36935036</v>
      </c>
      <c r="G48" s="28" t="s">
        <v>63</v>
      </c>
      <c r="H48" s="27" t="s">
        <v>132</v>
      </c>
      <c r="I48" s="35" t="s">
        <v>180</v>
      </c>
      <c r="J48" s="38"/>
    </row>
    <row r="49" spans="2:10" s="33" customFormat="1" ht="45" x14ac:dyDescent="0.25">
      <c r="B49" s="35">
        <v>35</v>
      </c>
      <c r="C49" s="36" t="s">
        <v>12</v>
      </c>
      <c r="D49" s="25" t="s">
        <v>31</v>
      </c>
      <c r="E49" s="55" t="s">
        <v>181</v>
      </c>
      <c r="F49" s="35">
        <v>37231578</v>
      </c>
      <c r="G49" s="28" t="s">
        <v>64</v>
      </c>
      <c r="H49" s="27" t="s">
        <v>182</v>
      </c>
      <c r="I49" s="35" t="s">
        <v>183</v>
      </c>
      <c r="J49" s="38"/>
    </row>
    <row r="50" spans="2:10" s="33" customFormat="1" ht="45" x14ac:dyDescent="0.25">
      <c r="B50" s="35">
        <v>37</v>
      </c>
      <c r="C50" s="36" t="s">
        <v>12</v>
      </c>
      <c r="D50" s="24" t="s">
        <v>32</v>
      </c>
      <c r="E50" s="55" t="s">
        <v>174</v>
      </c>
      <c r="F50" s="35">
        <v>35890211</v>
      </c>
      <c r="G50" s="27" t="s">
        <v>65</v>
      </c>
      <c r="H50" s="27" t="s">
        <v>175</v>
      </c>
      <c r="I50" s="35" t="s">
        <v>176</v>
      </c>
      <c r="J50" s="38"/>
    </row>
    <row r="51" spans="2:10" s="33" customFormat="1" ht="61.9" customHeight="1" x14ac:dyDescent="0.25">
      <c r="B51" s="35">
        <v>38</v>
      </c>
      <c r="C51" s="36" t="s">
        <v>12</v>
      </c>
      <c r="D51" s="24" t="s">
        <v>33</v>
      </c>
      <c r="E51" s="56" t="s">
        <v>184</v>
      </c>
      <c r="F51" s="35">
        <v>31993508</v>
      </c>
      <c r="G51" s="27" t="s">
        <v>304</v>
      </c>
      <c r="H51" s="27" t="s">
        <v>185</v>
      </c>
      <c r="I51" s="35" t="s">
        <v>186</v>
      </c>
      <c r="J51" s="38"/>
    </row>
    <row r="52" spans="2:10" s="33" customFormat="1" ht="45" x14ac:dyDescent="0.25">
      <c r="B52" s="35">
        <v>39</v>
      </c>
      <c r="C52" s="36" t="s">
        <v>12</v>
      </c>
      <c r="D52" s="24" t="s">
        <v>105</v>
      </c>
      <c r="E52" s="55" t="s">
        <v>187</v>
      </c>
      <c r="F52" s="35">
        <v>14528775</v>
      </c>
      <c r="G52" s="27" t="s">
        <v>76</v>
      </c>
      <c r="H52" s="27" t="s">
        <v>9</v>
      </c>
      <c r="I52" s="9" t="s">
        <v>19</v>
      </c>
      <c r="J52" s="38"/>
    </row>
    <row r="53" spans="2:10" s="33" customFormat="1" ht="90" x14ac:dyDescent="0.25">
      <c r="B53" s="35">
        <v>40</v>
      </c>
      <c r="C53" s="36" t="s">
        <v>12</v>
      </c>
      <c r="D53" s="26" t="s">
        <v>34</v>
      </c>
      <c r="E53" s="56" t="s">
        <v>173</v>
      </c>
      <c r="F53" s="35">
        <v>18011304</v>
      </c>
      <c r="G53" s="29" t="s">
        <v>66</v>
      </c>
      <c r="H53" s="27" t="s">
        <v>188</v>
      </c>
      <c r="I53" s="35" t="s">
        <v>166</v>
      </c>
      <c r="J53" s="52" t="s">
        <v>270</v>
      </c>
    </row>
    <row r="54" spans="2:10" s="33" customFormat="1" ht="60" x14ac:dyDescent="0.25">
      <c r="B54" s="35">
        <v>41</v>
      </c>
      <c r="C54" s="36" t="s">
        <v>12</v>
      </c>
      <c r="D54" s="26" t="s">
        <v>106</v>
      </c>
      <c r="E54" s="56" t="s">
        <v>189</v>
      </c>
      <c r="F54" s="35">
        <v>15708065</v>
      </c>
      <c r="G54" s="30" t="s">
        <v>67</v>
      </c>
      <c r="H54" s="27" t="s">
        <v>190</v>
      </c>
      <c r="I54" s="9" t="s">
        <v>19</v>
      </c>
      <c r="J54" s="38"/>
    </row>
    <row r="55" spans="2:10" s="33" customFormat="1" ht="90" x14ac:dyDescent="0.25">
      <c r="B55" s="35">
        <v>42</v>
      </c>
      <c r="C55" s="36" t="s">
        <v>12</v>
      </c>
      <c r="D55" s="26" t="s">
        <v>35</v>
      </c>
      <c r="E55" s="56" t="s">
        <v>191</v>
      </c>
      <c r="F55" s="35">
        <v>28841577</v>
      </c>
      <c r="G55" s="30" t="s">
        <v>269</v>
      </c>
      <c r="H55" s="27" t="s">
        <v>275</v>
      </c>
      <c r="I55" s="35" t="s">
        <v>192</v>
      </c>
      <c r="J55" s="38"/>
    </row>
    <row r="56" spans="2:10" s="33" customFormat="1" ht="90" x14ac:dyDescent="0.25">
      <c r="B56" s="35">
        <v>43</v>
      </c>
      <c r="C56" s="36" t="s">
        <v>12</v>
      </c>
      <c r="D56" s="26" t="s">
        <v>36</v>
      </c>
      <c r="E56" s="55" t="s">
        <v>193</v>
      </c>
      <c r="F56" s="35">
        <v>18011304</v>
      </c>
      <c r="G56" s="30" t="s">
        <v>68</v>
      </c>
      <c r="H56" s="27" t="s">
        <v>188</v>
      </c>
      <c r="I56" s="35" t="s">
        <v>194</v>
      </c>
      <c r="J56" s="52" t="s">
        <v>270</v>
      </c>
    </row>
    <row r="57" spans="2:10" s="33" customFormat="1" ht="60" x14ac:dyDescent="0.25">
      <c r="B57" s="35">
        <v>44</v>
      </c>
      <c r="C57" s="36" t="s">
        <v>12</v>
      </c>
      <c r="D57" s="26" t="s">
        <v>37</v>
      </c>
      <c r="E57" s="55" t="s">
        <v>195</v>
      </c>
      <c r="F57" s="35">
        <v>31875880</v>
      </c>
      <c r="G57" s="30" t="s">
        <v>111</v>
      </c>
      <c r="H57" s="27" t="s">
        <v>196</v>
      </c>
      <c r="I57" s="35" t="s">
        <v>197</v>
      </c>
      <c r="J57" s="38"/>
    </row>
    <row r="58" spans="2:10" s="33" customFormat="1" ht="60" x14ac:dyDescent="0.25">
      <c r="B58" s="35">
        <v>45</v>
      </c>
      <c r="C58" s="36" t="s">
        <v>12</v>
      </c>
      <c r="D58" s="26" t="s">
        <v>38</v>
      </c>
      <c r="E58" s="55" t="s">
        <v>198</v>
      </c>
      <c r="F58" s="35">
        <v>34487297</v>
      </c>
      <c r="G58" s="30" t="s">
        <v>69</v>
      </c>
      <c r="H58" s="27" t="s">
        <v>199</v>
      </c>
      <c r="I58" s="35" t="s">
        <v>200</v>
      </c>
      <c r="J58" s="38"/>
    </row>
    <row r="59" spans="2:10" s="33" customFormat="1" ht="60" x14ac:dyDescent="0.25">
      <c r="B59" s="35">
        <v>44</v>
      </c>
      <c r="C59" s="36" t="s">
        <v>12</v>
      </c>
      <c r="D59" s="26" t="s">
        <v>107</v>
      </c>
      <c r="E59" s="55" t="s">
        <v>201</v>
      </c>
      <c r="F59" s="35">
        <v>40106737</v>
      </c>
      <c r="G59" s="30" t="s">
        <v>70</v>
      </c>
      <c r="H59" s="27" t="s">
        <v>202</v>
      </c>
      <c r="I59" s="35" t="s">
        <v>203</v>
      </c>
      <c r="J59" s="38"/>
    </row>
    <row r="60" spans="2:10" s="33" customFormat="1" ht="45" x14ac:dyDescent="0.25">
      <c r="B60" s="35">
        <v>47</v>
      </c>
      <c r="C60" s="36" t="s">
        <v>12</v>
      </c>
      <c r="D60" s="31" t="s">
        <v>39</v>
      </c>
      <c r="E60" s="55" t="s">
        <v>204</v>
      </c>
      <c r="F60" s="35">
        <v>28616648</v>
      </c>
      <c r="G60" s="30" t="s">
        <v>292</v>
      </c>
      <c r="H60" s="27" t="s">
        <v>205</v>
      </c>
      <c r="I60" s="35" t="s">
        <v>166</v>
      </c>
      <c r="J60" s="38"/>
    </row>
    <row r="61" spans="2:10" s="33" customFormat="1" ht="150" x14ac:dyDescent="0.25">
      <c r="B61" s="35">
        <v>48</v>
      </c>
      <c r="C61" s="36" t="s">
        <v>12</v>
      </c>
      <c r="D61" s="26" t="s">
        <v>40</v>
      </c>
      <c r="E61" s="56" t="s">
        <v>206</v>
      </c>
      <c r="F61" s="35">
        <v>8783730</v>
      </c>
      <c r="G61" s="30" t="s">
        <v>293</v>
      </c>
      <c r="H61" s="27" t="s">
        <v>207</v>
      </c>
      <c r="I61" s="35" t="s">
        <v>208</v>
      </c>
      <c r="J61" s="38"/>
    </row>
    <row r="62" spans="2:10" s="33" customFormat="1" ht="45" x14ac:dyDescent="0.25">
      <c r="B62" s="35">
        <v>49</v>
      </c>
      <c r="C62" s="36" t="s">
        <v>12</v>
      </c>
      <c r="D62" s="26" t="s">
        <v>41</v>
      </c>
      <c r="E62" s="55" t="s">
        <v>209</v>
      </c>
      <c r="F62" s="35">
        <v>9345909</v>
      </c>
      <c r="G62" s="30" t="s">
        <v>73</v>
      </c>
      <c r="H62" s="27" t="s">
        <v>210</v>
      </c>
      <c r="I62" s="35" t="s">
        <v>211</v>
      </c>
      <c r="J62" s="38"/>
    </row>
    <row r="63" spans="2:10" s="33" customFormat="1" ht="45" x14ac:dyDescent="0.25">
      <c r="B63" s="35">
        <v>50</v>
      </c>
      <c r="C63" s="36" t="s">
        <v>12</v>
      </c>
      <c r="D63" s="26" t="s">
        <v>108</v>
      </c>
      <c r="E63" s="55" t="s">
        <v>212</v>
      </c>
      <c r="F63" s="35">
        <v>38450177</v>
      </c>
      <c r="G63" s="30" t="s">
        <v>74</v>
      </c>
      <c r="H63" s="27" t="s">
        <v>213</v>
      </c>
      <c r="I63" s="35" t="s">
        <v>214</v>
      </c>
      <c r="J63" s="38"/>
    </row>
    <row r="64" spans="2:10" s="33" customFormat="1" ht="60" x14ac:dyDescent="0.25">
      <c r="B64" s="35">
        <v>51</v>
      </c>
      <c r="C64" s="36" t="s">
        <v>12</v>
      </c>
      <c r="D64" s="26" t="s">
        <v>42</v>
      </c>
      <c r="E64" s="56" t="s">
        <v>215</v>
      </c>
      <c r="F64" s="35">
        <v>41299539</v>
      </c>
      <c r="G64" s="30" t="s">
        <v>110</v>
      </c>
      <c r="H64" s="27" t="s">
        <v>216</v>
      </c>
      <c r="I64" s="35" t="s">
        <v>217</v>
      </c>
      <c r="J64" s="38"/>
    </row>
    <row r="65" spans="2:10" s="33" customFormat="1" ht="45" x14ac:dyDescent="0.25">
      <c r="B65" s="35">
        <v>52</v>
      </c>
      <c r="C65" s="36" t="s">
        <v>12</v>
      </c>
      <c r="D65" s="26" t="s">
        <v>109</v>
      </c>
      <c r="E65" s="80" t="s">
        <v>256</v>
      </c>
      <c r="F65" s="52">
        <v>33459833</v>
      </c>
      <c r="G65" s="81" t="s">
        <v>294</v>
      </c>
      <c r="H65" s="27" t="s">
        <v>218</v>
      </c>
      <c r="I65" s="35" t="s">
        <v>23</v>
      </c>
      <c r="J65" s="52"/>
    </row>
    <row r="66" spans="2:10" ht="60" x14ac:dyDescent="0.25">
      <c r="B66" s="76">
        <v>53</v>
      </c>
      <c r="C66" s="36" t="s">
        <v>12</v>
      </c>
      <c r="D66" s="78" t="s">
        <v>258</v>
      </c>
      <c r="E66" s="56" t="s">
        <v>257</v>
      </c>
      <c r="F66" s="78">
        <v>16911296</v>
      </c>
      <c r="G66" s="78" t="s">
        <v>303</v>
      </c>
      <c r="H66" s="82" t="s">
        <v>277</v>
      </c>
      <c r="I66" s="77" t="s">
        <v>276</v>
      </c>
      <c r="J66" s="78"/>
    </row>
    <row r="67" spans="2:10" ht="60" x14ac:dyDescent="0.25">
      <c r="B67" s="76">
        <v>54</v>
      </c>
      <c r="C67" s="36" t="s">
        <v>12</v>
      </c>
      <c r="D67" s="78" t="s">
        <v>259</v>
      </c>
      <c r="E67" s="78" t="s">
        <v>253</v>
      </c>
      <c r="F67" s="78">
        <v>40010534</v>
      </c>
      <c r="G67" s="78" t="s">
        <v>305</v>
      </c>
      <c r="H67" s="82" t="s">
        <v>279</v>
      </c>
      <c r="I67" s="77" t="s">
        <v>278</v>
      </c>
      <c r="J67" s="78"/>
    </row>
    <row r="68" spans="2:10" ht="47.25" x14ac:dyDescent="0.25">
      <c r="B68" s="76">
        <v>55</v>
      </c>
      <c r="C68" s="36" t="s">
        <v>12</v>
      </c>
      <c r="D68" s="79" t="s">
        <v>260</v>
      </c>
      <c r="E68" s="56" t="s">
        <v>254</v>
      </c>
      <c r="F68" s="78">
        <v>36814964</v>
      </c>
      <c r="G68" s="78" t="s">
        <v>290</v>
      </c>
      <c r="H68" s="77" t="s">
        <v>281</v>
      </c>
      <c r="I68" s="77" t="s">
        <v>280</v>
      </c>
      <c r="J68" s="78"/>
    </row>
    <row r="69" spans="2:10" ht="45" x14ac:dyDescent="0.25">
      <c r="B69" s="76">
        <v>56</v>
      </c>
      <c r="C69" s="36" t="s">
        <v>12</v>
      </c>
      <c r="D69" s="83" t="s">
        <v>252</v>
      </c>
      <c r="E69" s="78" t="s">
        <v>255</v>
      </c>
      <c r="F69" s="78">
        <v>22714345</v>
      </c>
      <c r="G69" s="78" t="s">
        <v>291</v>
      </c>
      <c r="H69" s="82" t="s">
        <v>283</v>
      </c>
      <c r="I69" s="77" t="s">
        <v>282</v>
      </c>
      <c r="J69" s="78"/>
    </row>
    <row r="70" spans="2:10" s="98" customFormat="1" ht="44.1" customHeight="1" x14ac:dyDescent="0.25">
      <c r="B70" s="89">
        <v>57</v>
      </c>
      <c r="C70" s="90" t="s">
        <v>12</v>
      </c>
      <c r="D70" s="91" t="s">
        <v>298</v>
      </c>
      <c r="E70" s="92" t="s">
        <v>299</v>
      </c>
      <c r="F70" s="93"/>
      <c r="G70" s="94" t="s">
        <v>300</v>
      </c>
      <c r="H70" s="95" t="s">
        <v>301</v>
      </c>
      <c r="I70" s="96" t="s">
        <v>302</v>
      </c>
      <c r="J70" s="97"/>
    </row>
  </sheetData>
  <mergeCells count="28">
    <mergeCell ref="I4:I8"/>
    <mergeCell ref="J4:J8"/>
    <mergeCell ref="G4:G8"/>
    <mergeCell ref="F4:F8"/>
    <mergeCell ref="E4:E8"/>
    <mergeCell ref="H4:H8"/>
    <mergeCell ref="B34:B42"/>
    <mergeCell ref="D34:D42"/>
    <mergeCell ref="E34:E42"/>
    <mergeCell ref="F34:F42"/>
    <mergeCell ref="A4:A8"/>
    <mergeCell ref="D4:D8"/>
    <mergeCell ref="B4:B8"/>
    <mergeCell ref="C4:C8"/>
    <mergeCell ref="G34:G42"/>
    <mergeCell ref="H34:H42"/>
    <mergeCell ref="I34:I42"/>
    <mergeCell ref="J34:J42"/>
    <mergeCell ref="C34:C42"/>
    <mergeCell ref="G19:G20"/>
    <mergeCell ref="H19:H20"/>
    <mergeCell ref="I19:I20"/>
    <mergeCell ref="J19:J20"/>
    <mergeCell ref="B19:B20"/>
    <mergeCell ref="C19:C20"/>
    <mergeCell ref="D19:D20"/>
    <mergeCell ref="E19:E20"/>
    <mergeCell ref="F19:F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tabSelected="1" topLeftCell="A31" zoomScale="70" zoomScaleNormal="70" workbookViewId="0">
      <selection activeCell="E40" sqref="E40"/>
    </sheetView>
  </sheetViews>
  <sheetFormatPr defaultColWidth="9.140625" defaultRowHeight="15" x14ac:dyDescent="0.25"/>
  <cols>
    <col min="1" max="1" width="11" style="6" customWidth="1"/>
    <col min="2" max="3" width="9.140625" style="6"/>
    <col min="4" max="4" width="25.140625" style="6" customWidth="1"/>
    <col min="5" max="5" width="20" style="39" customWidth="1"/>
    <col min="6" max="6" width="21.28515625" style="32" customWidth="1"/>
    <col min="7" max="7" width="21.140625" style="6" customWidth="1"/>
    <col min="8" max="8" width="35.28515625" style="6" customWidth="1"/>
    <col min="9" max="9" width="18.42578125" style="6" customWidth="1"/>
    <col min="10" max="10" width="21.5703125" style="6" customWidth="1"/>
    <col min="11" max="16384" width="9.140625" style="6"/>
  </cols>
  <sheetData>
    <row r="2" spans="1:11" s="14" customFormat="1" ht="63" x14ac:dyDescent="0.25">
      <c r="B2" s="21" t="s">
        <v>15</v>
      </c>
      <c r="C2" s="5" t="s">
        <v>3</v>
      </c>
      <c r="D2" s="5" t="s">
        <v>25</v>
      </c>
      <c r="E2" s="5" t="s">
        <v>5</v>
      </c>
      <c r="F2" s="5" t="s">
        <v>0</v>
      </c>
      <c r="G2" s="5" t="s">
        <v>6</v>
      </c>
      <c r="H2" s="5" t="s">
        <v>1</v>
      </c>
      <c r="I2" s="5" t="s">
        <v>7</v>
      </c>
      <c r="J2" s="5" t="s">
        <v>20</v>
      </c>
      <c r="K2" s="15"/>
    </row>
    <row r="3" spans="1:11" s="33" customFormat="1" ht="60" x14ac:dyDescent="0.25">
      <c r="B3" s="35">
        <v>1</v>
      </c>
      <c r="C3" s="36" t="s">
        <v>12</v>
      </c>
      <c r="D3" s="24" t="s">
        <v>78</v>
      </c>
      <c r="E3" s="42" t="s">
        <v>121</v>
      </c>
      <c r="F3" s="34">
        <v>2368719</v>
      </c>
      <c r="G3" s="27" t="s">
        <v>77</v>
      </c>
      <c r="H3" s="41" t="s">
        <v>119</v>
      </c>
      <c r="I3" s="40" t="s">
        <v>120</v>
      </c>
      <c r="J3" s="38"/>
    </row>
    <row r="4" spans="1:11" s="33" customFormat="1" ht="409.6" customHeight="1" x14ac:dyDescent="0.25">
      <c r="A4" s="125"/>
      <c r="B4" s="110">
        <v>2</v>
      </c>
      <c r="C4" s="110" t="s">
        <v>12</v>
      </c>
      <c r="D4" s="126" t="s">
        <v>28</v>
      </c>
      <c r="E4" s="128" t="s">
        <v>220</v>
      </c>
      <c r="F4" s="130">
        <v>2373472</v>
      </c>
      <c r="G4" s="126" t="s">
        <v>261</v>
      </c>
      <c r="H4" s="132" t="s">
        <v>271</v>
      </c>
      <c r="I4" s="128" t="s">
        <v>116</v>
      </c>
      <c r="J4" s="108"/>
    </row>
    <row r="5" spans="1:11" s="33" customFormat="1" ht="409.6" customHeight="1" x14ac:dyDescent="0.25">
      <c r="A5" s="125"/>
      <c r="B5" s="121"/>
      <c r="C5" s="121"/>
      <c r="D5" s="127"/>
      <c r="E5" s="123"/>
      <c r="F5" s="131"/>
      <c r="G5" s="127"/>
      <c r="H5" s="133"/>
      <c r="I5" s="123"/>
      <c r="J5" s="129"/>
    </row>
    <row r="6" spans="1:11" s="33" customFormat="1" ht="409.6" customHeight="1" x14ac:dyDescent="0.25">
      <c r="A6" s="125"/>
      <c r="B6" s="121"/>
      <c r="C6" s="121"/>
      <c r="D6" s="127"/>
      <c r="E6" s="123"/>
      <c r="F6" s="131"/>
      <c r="G6" s="127"/>
      <c r="H6" s="133"/>
      <c r="I6" s="123"/>
      <c r="J6" s="129"/>
    </row>
    <row r="7" spans="1:11" s="33" customFormat="1" ht="409.6" customHeight="1" x14ac:dyDescent="0.25">
      <c r="A7" s="125"/>
      <c r="B7" s="121"/>
      <c r="C7" s="121"/>
      <c r="D7" s="127"/>
      <c r="E7" s="123"/>
      <c r="F7" s="131"/>
      <c r="G7" s="127"/>
      <c r="H7" s="133"/>
      <c r="I7" s="123"/>
      <c r="J7" s="129"/>
    </row>
    <row r="8" spans="1:11" s="33" customFormat="1" ht="359.45" customHeight="1" x14ac:dyDescent="0.25">
      <c r="A8" s="125"/>
      <c r="B8" s="121"/>
      <c r="C8" s="121"/>
      <c r="D8" s="127"/>
      <c r="E8" s="123"/>
      <c r="F8" s="131"/>
      <c r="G8" s="127"/>
      <c r="H8" s="133"/>
      <c r="I8" s="123"/>
      <c r="J8" s="129"/>
    </row>
    <row r="9" spans="1:11" s="33" customFormat="1" ht="165.75" x14ac:dyDescent="0.25">
      <c r="B9" s="35">
        <v>3</v>
      </c>
      <c r="C9" s="69" t="s">
        <v>12</v>
      </c>
      <c r="D9" s="66" t="s">
        <v>79</v>
      </c>
      <c r="E9" s="84" t="s">
        <v>122</v>
      </c>
      <c r="F9" s="67">
        <v>40754739</v>
      </c>
      <c r="G9" s="66" t="s">
        <v>262</v>
      </c>
      <c r="H9" s="68" t="s">
        <v>272</v>
      </c>
      <c r="I9" s="42" t="s">
        <v>116</v>
      </c>
      <c r="J9" s="65"/>
    </row>
    <row r="10" spans="1:11" s="33" customFormat="1" ht="165.75" x14ac:dyDescent="0.25">
      <c r="B10" s="35">
        <f t="shared" ref="B10:B11" si="0">B9+1</f>
        <v>4</v>
      </c>
      <c r="C10" s="36" t="s">
        <v>12</v>
      </c>
      <c r="D10" s="24" t="s">
        <v>307</v>
      </c>
      <c r="E10" s="52" t="s">
        <v>123</v>
      </c>
      <c r="F10" s="34">
        <v>2373472</v>
      </c>
      <c r="G10" s="27" t="s">
        <v>263</v>
      </c>
      <c r="H10" s="68" t="s">
        <v>273</v>
      </c>
      <c r="I10" s="42" t="s">
        <v>116</v>
      </c>
      <c r="J10" s="38"/>
    </row>
    <row r="11" spans="1:11" s="99" customFormat="1" ht="156.75" customHeight="1" x14ac:dyDescent="0.25">
      <c r="B11" s="74">
        <f t="shared" si="0"/>
        <v>5</v>
      </c>
      <c r="C11" s="73" t="s">
        <v>12</v>
      </c>
      <c r="D11" s="24" t="s">
        <v>125</v>
      </c>
      <c r="E11" s="75" t="s">
        <v>124</v>
      </c>
      <c r="F11" s="74">
        <v>14960616</v>
      </c>
      <c r="G11" s="27" t="s">
        <v>306</v>
      </c>
      <c r="H11" s="27" t="s">
        <v>287</v>
      </c>
      <c r="I11" s="75" t="s">
        <v>288</v>
      </c>
      <c r="J11" s="100"/>
    </row>
    <row r="12" spans="1:11" s="99" customFormat="1" ht="42.75" x14ac:dyDescent="0.25">
      <c r="B12" s="74">
        <v>6</v>
      </c>
      <c r="C12" s="73" t="s">
        <v>12</v>
      </c>
      <c r="D12" s="24" t="s">
        <v>80</v>
      </c>
      <c r="E12" s="75" t="s">
        <v>118</v>
      </c>
      <c r="F12" s="74">
        <v>29060353</v>
      </c>
      <c r="G12" s="27" t="s">
        <v>295</v>
      </c>
      <c r="H12" s="27" t="s">
        <v>296</v>
      </c>
      <c r="I12" s="75" t="s">
        <v>297</v>
      </c>
      <c r="J12" s="101"/>
    </row>
    <row r="13" spans="1:11" s="33" customFormat="1" ht="45" x14ac:dyDescent="0.25">
      <c r="B13" s="35">
        <v>7</v>
      </c>
      <c r="C13" s="36" t="s">
        <v>12</v>
      </c>
      <c r="D13" s="25" t="s">
        <v>83</v>
      </c>
      <c r="E13" s="55" t="s">
        <v>131</v>
      </c>
      <c r="F13" s="35">
        <v>21621302</v>
      </c>
      <c r="G13" s="28" t="s">
        <v>313</v>
      </c>
      <c r="H13" s="27" t="s">
        <v>132</v>
      </c>
      <c r="I13" s="9" t="s">
        <v>314</v>
      </c>
      <c r="J13" s="38"/>
    </row>
    <row r="14" spans="1:11" s="33" customFormat="1" ht="409.6" customHeight="1" x14ac:dyDescent="0.25">
      <c r="B14" s="110">
        <v>8</v>
      </c>
      <c r="C14" s="110" t="s">
        <v>12</v>
      </c>
      <c r="D14" s="102" t="s">
        <v>29</v>
      </c>
      <c r="E14" s="112" t="s">
        <v>139</v>
      </c>
      <c r="F14" s="110">
        <v>26371118</v>
      </c>
      <c r="G14" s="102" t="s">
        <v>308</v>
      </c>
      <c r="H14" s="104" t="s">
        <v>140</v>
      </c>
      <c r="I14" s="106" t="s">
        <v>19</v>
      </c>
      <c r="J14" s="108"/>
    </row>
    <row r="15" spans="1:11" s="33" customFormat="1" ht="222" customHeight="1" x14ac:dyDescent="0.25">
      <c r="B15" s="111"/>
      <c r="C15" s="111"/>
      <c r="D15" s="103"/>
      <c r="E15" s="113"/>
      <c r="F15" s="111"/>
      <c r="G15" s="103"/>
      <c r="H15" s="105"/>
      <c r="I15" s="107"/>
      <c r="J15" s="109"/>
    </row>
    <row r="16" spans="1:11" s="33" customFormat="1" ht="298.5" customHeight="1" x14ac:dyDescent="0.25">
      <c r="A16" s="60"/>
      <c r="B16" s="35">
        <v>9</v>
      </c>
      <c r="C16" s="36" t="s">
        <v>12</v>
      </c>
      <c r="D16" s="58" t="s">
        <v>93</v>
      </c>
      <c r="E16" s="52" t="s">
        <v>266</v>
      </c>
      <c r="F16" s="35">
        <v>41195341</v>
      </c>
      <c r="G16" s="28" t="s">
        <v>57</v>
      </c>
      <c r="H16" s="27" t="s">
        <v>155</v>
      </c>
      <c r="I16" s="9" t="s">
        <v>19</v>
      </c>
      <c r="J16" s="38"/>
    </row>
    <row r="17" spans="2:10" s="33" customFormat="1" ht="60" x14ac:dyDescent="0.25">
      <c r="B17" s="35">
        <v>10</v>
      </c>
      <c r="C17" s="36" t="s">
        <v>12</v>
      </c>
      <c r="D17" s="25" t="s">
        <v>113</v>
      </c>
      <c r="E17" s="55" t="s">
        <v>164</v>
      </c>
      <c r="F17" s="35">
        <v>34796390</v>
      </c>
      <c r="G17" s="28" t="s">
        <v>315</v>
      </c>
      <c r="H17" s="27" t="s">
        <v>316</v>
      </c>
      <c r="I17" s="35" t="s">
        <v>317</v>
      </c>
      <c r="J17" s="38"/>
    </row>
    <row r="18" spans="2:10" s="33" customFormat="1" ht="75" x14ac:dyDescent="0.25">
      <c r="B18" s="35">
        <v>11</v>
      </c>
      <c r="C18" s="36" t="s">
        <v>12</v>
      </c>
      <c r="D18" s="25" t="s">
        <v>99</v>
      </c>
      <c r="E18" s="55" t="s">
        <v>167</v>
      </c>
      <c r="F18" s="35">
        <v>16781633</v>
      </c>
      <c r="G18" s="28" t="s">
        <v>267</v>
      </c>
      <c r="H18" s="27" t="s">
        <v>168</v>
      </c>
      <c r="I18" s="35" t="s">
        <v>169</v>
      </c>
      <c r="J18" s="38"/>
    </row>
    <row r="19" spans="2:10" s="33" customFormat="1" ht="409.6" customHeight="1" x14ac:dyDescent="0.25">
      <c r="B19" s="69">
        <v>12</v>
      </c>
      <c r="C19" s="69" t="s">
        <v>12</v>
      </c>
      <c r="D19" s="70" t="s">
        <v>100</v>
      </c>
      <c r="E19" s="72" t="s">
        <v>170</v>
      </c>
      <c r="F19" s="69">
        <v>34390382</v>
      </c>
      <c r="G19" s="70" t="s">
        <v>268</v>
      </c>
      <c r="H19" s="71" t="s">
        <v>274</v>
      </c>
      <c r="I19" s="64" t="s">
        <v>19</v>
      </c>
      <c r="J19" s="65"/>
    </row>
    <row r="20" spans="2:10" s="33" customFormat="1" ht="42.75" x14ac:dyDescent="0.25">
      <c r="B20" s="35">
        <v>13</v>
      </c>
      <c r="C20" s="36" t="s">
        <v>12</v>
      </c>
      <c r="D20" s="25" t="s">
        <v>103</v>
      </c>
      <c r="E20" s="55" t="s">
        <v>177</v>
      </c>
      <c r="F20" s="35">
        <v>36536434</v>
      </c>
      <c r="G20" s="28" t="s">
        <v>62</v>
      </c>
      <c r="H20" s="27" t="s">
        <v>175</v>
      </c>
      <c r="I20" s="35" t="s">
        <v>178</v>
      </c>
      <c r="J20" s="38"/>
    </row>
    <row r="21" spans="2:10" s="33" customFormat="1" ht="45" x14ac:dyDescent="0.25">
      <c r="B21" s="35">
        <v>14</v>
      </c>
      <c r="C21" s="36" t="s">
        <v>12</v>
      </c>
      <c r="D21" s="25" t="s">
        <v>104</v>
      </c>
      <c r="E21" s="55" t="s">
        <v>179</v>
      </c>
      <c r="F21" s="35">
        <v>36935036</v>
      </c>
      <c r="G21" s="28" t="s">
        <v>318</v>
      </c>
      <c r="H21" s="27" t="s">
        <v>132</v>
      </c>
      <c r="I21" s="35" t="s">
        <v>319</v>
      </c>
      <c r="J21" s="38"/>
    </row>
    <row r="22" spans="2:10" s="33" customFormat="1" ht="45" x14ac:dyDescent="0.25">
      <c r="B22" s="35">
        <v>15</v>
      </c>
      <c r="C22" s="36" t="s">
        <v>12</v>
      </c>
      <c r="D22" s="25" t="s">
        <v>31</v>
      </c>
      <c r="E22" s="55" t="s">
        <v>181</v>
      </c>
      <c r="F22" s="35">
        <v>37231578</v>
      </c>
      <c r="G22" s="28" t="s">
        <v>320</v>
      </c>
      <c r="H22" s="27" t="s">
        <v>182</v>
      </c>
      <c r="I22" s="35" t="s">
        <v>183</v>
      </c>
      <c r="J22" s="38"/>
    </row>
    <row r="23" spans="2:10" s="33" customFormat="1" ht="42.75" x14ac:dyDescent="0.25">
      <c r="B23" s="35">
        <v>16</v>
      </c>
      <c r="C23" s="36" t="s">
        <v>12</v>
      </c>
      <c r="D23" s="24" t="s">
        <v>32</v>
      </c>
      <c r="E23" s="55" t="s">
        <v>174</v>
      </c>
      <c r="F23" s="35">
        <v>35890211</v>
      </c>
      <c r="G23" s="27" t="s">
        <v>65</v>
      </c>
      <c r="H23" s="27" t="s">
        <v>175</v>
      </c>
      <c r="I23" s="35" t="s">
        <v>176</v>
      </c>
      <c r="J23" s="38"/>
    </row>
    <row r="24" spans="2:10" s="33" customFormat="1" ht="57.2" x14ac:dyDescent="0.25">
      <c r="B24" s="35">
        <v>17</v>
      </c>
      <c r="C24" s="36" t="s">
        <v>12</v>
      </c>
      <c r="D24" s="24" t="s">
        <v>33</v>
      </c>
      <c r="E24" s="56" t="s">
        <v>184</v>
      </c>
      <c r="F24" s="35">
        <v>31993508</v>
      </c>
      <c r="G24" s="27" t="s">
        <v>75</v>
      </c>
      <c r="H24" s="27" t="s">
        <v>185</v>
      </c>
      <c r="I24" s="35" t="s">
        <v>186</v>
      </c>
      <c r="J24" s="38"/>
    </row>
    <row r="25" spans="2:10" s="33" customFormat="1" ht="45" x14ac:dyDescent="0.25">
      <c r="B25" s="35">
        <v>18</v>
      </c>
      <c r="C25" s="36" t="s">
        <v>12</v>
      </c>
      <c r="D25" s="24" t="s">
        <v>105</v>
      </c>
      <c r="E25" s="55" t="s">
        <v>187</v>
      </c>
      <c r="F25" s="35">
        <v>14528775</v>
      </c>
      <c r="G25" s="27" t="s">
        <v>76</v>
      </c>
      <c r="H25" s="27" t="s">
        <v>9</v>
      </c>
      <c r="I25" s="9" t="s">
        <v>19</v>
      </c>
      <c r="J25" s="38"/>
    </row>
    <row r="26" spans="2:10" s="33" customFormat="1" ht="60" x14ac:dyDescent="0.25">
      <c r="B26" s="35">
        <v>19</v>
      </c>
      <c r="C26" s="36" t="s">
        <v>12</v>
      </c>
      <c r="D26" s="26" t="s">
        <v>106</v>
      </c>
      <c r="E26" s="56" t="s">
        <v>189</v>
      </c>
      <c r="F26" s="35">
        <v>15708065</v>
      </c>
      <c r="G26" s="30" t="s">
        <v>67</v>
      </c>
      <c r="H26" s="27" t="s">
        <v>190</v>
      </c>
      <c r="I26" s="9" t="s">
        <v>19</v>
      </c>
      <c r="J26" s="38"/>
    </row>
    <row r="27" spans="2:10" s="33" customFormat="1" ht="90" x14ac:dyDescent="0.25">
      <c r="B27" s="35">
        <v>20</v>
      </c>
      <c r="C27" s="36" t="s">
        <v>12</v>
      </c>
      <c r="D27" s="26" t="s">
        <v>35</v>
      </c>
      <c r="E27" s="56" t="s">
        <v>191</v>
      </c>
      <c r="F27" s="35">
        <v>28841577</v>
      </c>
      <c r="G27" s="30" t="s">
        <v>269</v>
      </c>
      <c r="H27" s="27" t="s">
        <v>275</v>
      </c>
      <c r="I27" s="35" t="s">
        <v>192</v>
      </c>
      <c r="J27" s="38"/>
    </row>
    <row r="28" spans="2:10" s="33" customFormat="1" ht="57.2" x14ac:dyDescent="0.25">
      <c r="B28" s="35">
        <v>21</v>
      </c>
      <c r="C28" s="36" t="s">
        <v>12</v>
      </c>
      <c r="D28" s="26" t="s">
        <v>38</v>
      </c>
      <c r="E28" s="55" t="s">
        <v>198</v>
      </c>
      <c r="F28" s="35">
        <v>34487297</v>
      </c>
      <c r="G28" s="30" t="s">
        <v>69</v>
      </c>
      <c r="H28" s="27" t="s">
        <v>199</v>
      </c>
      <c r="I28" s="35" t="s">
        <v>200</v>
      </c>
      <c r="J28" s="38"/>
    </row>
    <row r="29" spans="2:10" s="33" customFormat="1" ht="42.75" x14ac:dyDescent="0.25">
      <c r="B29" s="35">
        <v>22</v>
      </c>
      <c r="C29" s="36" t="s">
        <v>12</v>
      </c>
      <c r="D29" s="31" t="s">
        <v>39</v>
      </c>
      <c r="E29" s="55" t="s">
        <v>204</v>
      </c>
      <c r="F29" s="35">
        <v>28616648</v>
      </c>
      <c r="G29" s="30" t="s">
        <v>71</v>
      </c>
      <c r="H29" s="27" t="s">
        <v>205</v>
      </c>
      <c r="I29" s="35" t="s">
        <v>166</v>
      </c>
      <c r="J29" s="38"/>
    </row>
    <row r="30" spans="2:10" s="33" customFormat="1" ht="142.69999999999999" x14ac:dyDescent="0.25">
      <c r="B30" s="35">
        <v>23</v>
      </c>
      <c r="C30" s="36" t="s">
        <v>12</v>
      </c>
      <c r="D30" s="26" t="s">
        <v>40</v>
      </c>
      <c r="E30" s="56" t="s">
        <v>206</v>
      </c>
      <c r="F30" s="35">
        <v>8783730</v>
      </c>
      <c r="G30" s="30" t="s">
        <v>72</v>
      </c>
      <c r="H30" s="27" t="s">
        <v>207</v>
      </c>
      <c r="I30" s="35" t="s">
        <v>208</v>
      </c>
      <c r="J30" s="38"/>
    </row>
    <row r="31" spans="2:10" s="33" customFormat="1" ht="42.75" x14ac:dyDescent="0.25">
      <c r="B31" s="35">
        <v>24</v>
      </c>
      <c r="C31" s="36" t="s">
        <v>12</v>
      </c>
      <c r="D31" s="26" t="s">
        <v>41</v>
      </c>
      <c r="E31" s="55" t="s">
        <v>209</v>
      </c>
      <c r="F31" s="35">
        <v>9345909</v>
      </c>
      <c r="G31" s="30" t="s">
        <v>73</v>
      </c>
      <c r="H31" s="27" t="s">
        <v>210</v>
      </c>
      <c r="I31" s="35" t="s">
        <v>211</v>
      </c>
      <c r="J31" s="38"/>
    </row>
    <row r="32" spans="2:10" s="33" customFormat="1" ht="60" x14ac:dyDescent="0.25">
      <c r="B32" s="35">
        <v>25</v>
      </c>
      <c r="C32" s="36" t="s">
        <v>12</v>
      </c>
      <c r="D32" s="26" t="s">
        <v>42</v>
      </c>
      <c r="E32" s="56" t="s">
        <v>215</v>
      </c>
      <c r="F32" s="35">
        <v>41299539</v>
      </c>
      <c r="G32" s="30" t="s">
        <v>110</v>
      </c>
      <c r="H32" s="27" t="s">
        <v>216</v>
      </c>
      <c r="I32" s="35" t="s">
        <v>217</v>
      </c>
      <c r="J32" s="38"/>
    </row>
    <row r="33" spans="2:10" s="33" customFormat="1" ht="42.75" x14ac:dyDescent="0.25">
      <c r="B33" s="35">
        <v>26</v>
      </c>
      <c r="C33" s="36" t="s">
        <v>12</v>
      </c>
      <c r="D33" s="26" t="s">
        <v>109</v>
      </c>
      <c r="E33" s="80" t="s">
        <v>256</v>
      </c>
      <c r="F33" s="52">
        <v>33459833</v>
      </c>
      <c r="G33" s="81" t="s">
        <v>309</v>
      </c>
      <c r="H33" s="27" t="s">
        <v>218</v>
      </c>
      <c r="I33" s="35" t="s">
        <v>23</v>
      </c>
      <c r="J33" s="52"/>
    </row>
    <row r="34" spans="2:10" ht="60" x14ac:dyDescent="0.25">
      <c r="B34" s="76">
        <v>27</v>
      </c>
      <c r="C34" s="36" t="s">
        <v>12</v>
      </c>
      <c r="D34" s="78" t="s">
        <v>258</v>
      </c>
      <c r="E34" s="56" t="s">
        <v>257</v>
      </c>
      <c r="F34" s="78">
        <v>16911296</v>
      </c>
      <c r="G34" s="78" t="s">
        <v>310</v>
      </c>
      <c r="H34" s="82" t="s">
        <v>277</v>
      </c>
      <c r="I34" s="77" t="s">
        <v>276</v>
      </c>
      <c r="J34" s="78"/>
    </row>
    <row r="35" spans="2:10" ht="45" x14ac:dyDescent="0.25">
      <c r="B35" s="76">
        <v>28</v>
      </c>
      <c r="C35" s="36" t="s">
        <v>12</v>
      </c>
      <c r="D35" s="78" t="s">
        <v>259</v>
      </c>
      <c r="E35" s="78" t="s">
        <v>253</v>
      </c>
      <c r="F35" s="78">
        <v>40010534</v>
      </c>
      <c r="G35" s="78" t="s">
        <v>311</v>
      </c>
      <c r="H35" s="82" t="s">
        <v>279</v>
      </c>
      <c r="I35" s="77" t="s">
        <v>278</v>
      </c>
      <c r="J35" s="78"/>
    </row>
    <row r="36" spans="2:10" ht="47.25" x14ac:dyDescent="0.25">
      <c r="B36" s="76">
        <v>29</v>
      </c>
      <c r="C36" s="36" t="s">
        <v>12</v>
      </c>
      <c r="D36" s="88" t="s">
        <v>260</v>
      </c>
      <c r="E36" s="56" t="s">
        <v>254</v>
      </c>
      <c r="F36" s="78">
        <v>36814964</v>
      </c>
      <c r="G36" s="78" t="s">
        <v>290</v>
      </c>
      <c r="H36" s="77" t="s">
        <v>281</v>
      </c>
      <c r="I36" s="77" t="s">
        <v>280</v>
      </c>
      <c r="J36" s="78"/>
    </row>
    <row r="37" spans="2:10" s="98" customFormat="1" ht="45" x14ac:dyDescent="0.25">
      <c r="B37" s="89">
        <v>30</v>
      </c>
      <c r="C37" s="90" t="s">
        <v>12</v>
      </c>
      <c r="D37" s="91" t="s">
        <v>298</v>
      </c>
      <c r="E37" s="92" t="s">
        <v>299</v>
      </c>
      <c r="F37" s="93"/>
      <c r="G37" s="94" t="s">
        <v>300</v>
      </c>
      <c r="H37" s="95" t="s">
        <v>301</v>
      </c>
      <c r="I37" s="96" t="s">
        <v>302</v>
      </c>
      <c r="J37" s="97"/>
    </row>
  </sheetData>
  <mergeCells count="19">
    <mergeCell ref="B14:B15"/>
    <mergeCell ref="C14:C15"/>
    <mergeCell ref="D14:D15"/>
    <mergeCell ref="E14:E15"/>
    <mergeCell ref="F14:F15"/>
    <mergeCell ref="G4:G8"/>
    <mergeCell ref="H4:H8"/>
    <mergeCell ref="I4:I8"/>
    <mergeCell ref="J4:J8"/>
    <mergeCell ref="G14:G15"/>
    <mergeCell ref="H14:H15"/>
    <mergeCell ref="I14:I15"/>
    <mergeCell ref="J14:J15"/>
    <mergeCell ref="F4:F8"/>
    <mergeCell ref="A4:A8"/>
    <mergeCell ref="B4:B8"/>
    <mergeCell ref="C4:C8"/>
    <mergeCell ref="D4:D8"/>
    <mergeCell ref="E4:E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opLeftCell="C1" zoomScale="80" zoomScaleNormal="80" workbookViewId="0">
      <pane ySplit="1" topLeftCell="A2" activePane="bottomLeft" state="frozen"/>
      <selection pane="bottomLeft" activeCell="G11" sqref="G11"/>
    </sheetView>
  </sheetViews>
  <sheetFormatPr defaultColWidth="9.140625" defaultRowHeight="15.75" x14ac:dyDescent="0.25"/>
  <cols>
    <col min="1" max="1" width="9.140625" style="14"/>
    <col min="2" max="2" width="8.140625" style="16" customWidth="1"/>
    <col min="3" max="3" width="12.28515625" style="17" customWidth="1"/>
    <col min="4" max="4" width="26" style="17" customWidth="1"/>
    <col min="5" max="5" width="31.5703125" style="18" customWidth="1"/>
    <col min="6" max="6" width="16.140625" style="17" customWidth="1"/>
    <col min="7" max="7" width="30.7109375" style="17" customWidth="1"/>
    <col min="8" max="8" width="21.28515625" style="17" customWidth="1"/>
    <col min="9" max="9" width="16.5703125" style="19" customWidth="1"/>
    <col min="10" max="10" width="17.42578125" style="17" customWidth="1"/>
    <col min="11" max="11" width="37.7109375" style="19" customWidth="1"/>
    <col min="12" max="12" width="26" style="17" customWidth="1"/>
    <col min="13" max="13" width="48.7109375" style="19" customWidth="1"/>
    <col min="14" max="14" width="19.140625" style="14" customWidth="1"/>
    <col min="15" max="16384" width="9.140625" style="14"/>
  </cols>
  <sheetData>
    <row r="1" spans="1:14" x14ac:dyDescent="0.25">
      <c r="A1" s="20"/>
    </row>
    <row r="2" spans="1:14" ht="47.25" x14ac:dyDescent="0.25">
      <c r="B2" s="21" t="s">
        <v>15</v>
      </c>
      <c r="C2" s="5" t="s">
        <v>3</v>
      </c>
      <c r="D2" s="5" t="s">
        <v>26</v>
      </c>
      <c r="E2" s="22" t="s">
        <v>5</v>
      </c>
      <c r="F2" s="5" t="s">
        <v>0</v>
      </c>
      <c r="G2" s="5" t="s">
        <v>6</v>
      </c>
      <c r="H2" s="5" t="s">
        <v>1</v>
      </c>
      <c r="I2" s="5" t="s">
        <v>27</v>
      </c>
      <c r="J2" s="5" t="s">
        <v>21</v>
      </c>
      <c r="K2" s="5" t="s">
        <v>2</v>
      </c>
      <c r="L2" s="5" t="s">
        <v>7</v>
      </c>
      <c r="M2" s="5" t="s">
        <v>20</v>
      </c>
      <c r="N2" s="15"/>
    </row>
    <row r="3" spans="1:14" ht="31.7" customHeight="1" x14ac:dyDescent="0.25">
      <c r="B3" s="23"/>
      <c r="C3" s="9" t="s">
        <v>12</v>
      </c>
      <c r="D3" s="9" t="s">
        <v>16</v>
      </c>
      <c r="E3" s="11" t="s">
        <v>13</v>
      </c>
      <c r="F3" s="10">
        <v>16781633</v>
      </c>
      <c r="G3" s="9" t="s">
        <v>267</v>
      </c>
      <c r="H3" s="9" t="s">
        <v>22</v>
      </c>
      <c r="I3" s="9" t="s">
        <v>8</v>
      </c>
      <c r="J3" s="10" t="s">
        <v>17</v>
      </c>
      <c r="K3" s="9" t="s">
        <v>18</v>
      </c>
      <c r="L3" s="10" t="s">
        <v>14</v>
      </c>
      <c r="M3" s="9"/>
      <c r="N3" s="15"/>
    </row>
    <row r="4" spans="1:14" s="33" customFormat="1" ht="60" x14ac:dyDescent="0.25">
      <c r="B4" s="35"/>
      <c r="C4" s="35" t="s">
        <v>12</v>
      </c>
      <c r="D4" s="30" t="s">
        <v>106</v>
      </c>
      <c r="E4" s="59" t="s">
        <v>224</v>
      </c>
      <c r="F4" s="35">
        <v>15708065</v>
      </c>
      <c r="G4" s="30" t="s">
        <v>67</v>
      </c>
      <c r="H4" s="27" t="s">
        <v>190</v>
      </c>
      <c r="I4" s="61" t="s">
        <v>10</v>
      </c>
      <c r="J4" s="35" t="s">
        <v>223</v>
      </c>
      <c r="K4" s="9" t="s">
        <v>222</v>
      </c>
      <c r="L4" s="9" t="s">
        <v>19</v>
      </c>
      <c r="M4" s="38"/>
    </row>
    <row r="5" spans="1:14" ht="47.25" x14ac:dyDescent="0.25">
      <c r="B5" s="23"/>
      <c r="C5" s="35" t="s">
        <v>12</v>
      </c>
      <c r="D5" s="9" t="s">
        <v>28</v>
      </c>
      <c r="E5" s="11" t="s">
        <v>225</v>
      </c>
      <c r="F5" s="9" t="s">
        <v>226</v>
      </c>
      <c r="G5" s="9" t="s">
        <v>261</v>
      </c>
      <c r="H5" s="1" t="s">
        <v>228</v>
      </c>
      <c r="I5" s="9" t="s">
        <v>227</v>
      </c>
      <c r="J5" s="62" t="s">
        <v>230</v>
      </c>
      <c r="K5" s="3" t="s">
        <v>229</v>
      </c>
      <c r="L5" s="9" t="s">
        <v>19</v>
      </c>
      <c r="M5" s="9"/>
      <c r="N5" s="15"/>
    </row>
    <row r="6" spans="1:14" ht="125.1" x14ac:dyDescent="0.25">
      <c r="B6" s="23"/>
      <c r="C6" s="35" t="s">
        <v>12</v>
      </c>
      <c r="D6" s="9" t="s">
        <v>231</v>
      </c>
      <c r="E6" s="11" t="s">
        <v>232</v>
      </c>
      <c r="F6" s="9" t="s">
        <v>233</v>
      </c>
      <c r="G6" s="9" t="s">
        <v>312</v>
      </c>
      <c r="H6" s="1" t="s">
        <v>185</v>
      </c>
      <c r="I6" s="9" t="s">
        <v>8</v>
      </c>
      <c r="J6" s="10"/>
      <c r="K6" s="3" t="s">
        <v>234</v>
      </c>
      <c r="L6" s="9" t="s">
        <v>248</v>
      </c>
      <c r="M6" s="9"/>
      <c r="N6" s="15"/>
    </row>
    <row r="7" spans="1:14" ht="48.75" customHeight="1" x14ac:dyDescent="0.25">
      <c r="B7" s="23"/>
      <c r="C7" s="35" t="s">
        <v>12</v>
      </c>
      <c r="D7" s="9" t="s">
        <v>235</v>
      </c>
      <c r="E7" s="11" t="s">
        <v>241</v>
      </c>
      <c r="F7" s="2" t="s">
        <v>242</v>
      </c>
      <c r="G7" s="9" t="s">
        <v>321</v>
      </c>
      <c r="H7" s="1" t="s">
        <v>239</v>
      </c>
      <c r="I7" s="9" t="s">
        <v>8</v>
      </c>
      <c r="J7" s="10"/>
      <c r="K7" s="3" t="s">
        <v>240</v>
      </c>
      <c r="L7" s="9" t="s">
        <v>19</v>
      </c>
      <c r="M7" s="9" t="s">
        <v>238</v>
      </c>
      <c r="N7" s="15"/>
    </row>
    <row r="8" spans="1:14" s="17" customFormat="1" ht="78" customHeight="1" x14ac:dyDescent="0.25">
      <c r="B8" s="23"/>
      <c r="C8" s="35" t="s">
        <v>12</v>
      </c>
      <c r="D8" s="9" t="s">
        <v>236</v>
      </c>
      <c r="E8" s="63" t="s">
        <v>243</v>
      </c>
      <c r="F8" s="9" t="s">
        <v>244</v>
      </c>
      <c r="G8" s="9" t="s">
        <v>237</v>
      </c>
      <c r="H8" s="9" t="s">
        <v>245</v>
      </c>
      <c r="I8" s="9" t="s">
        <v>11</v>
      </c>
      <c r="J8" s="10"/>
      <c r="K8" s="3" t="s">
        <v>246</v>
      </c>
      <c r="L8" s="9" t="s">
        <v>19</v>
      </c>
      <c r="M8" s="9" t="s">
        <v>247</v>
      </c>
    </row>
    <row r="9" spans="1:14" ht="75" x14ac:dyDescent="0.25">
      <c r="C9" s="35" t="s">
        <v>12</v>
      </c>
      <c r="D9" s="83" t="s">
        <v>252</v>
      </c>
      <c r="E9" s="78" t="s">
        <v>255</v>
      </c>
      <c r="F9" s="78">
        <v>22714345</v>
      </c>
      <c r="G9" s="78" t="s">
        <v>322</v>
      </c>
      <c r="H9" s="82" t="s">
        <v>283</v>
      </c>
      <c r="I9" s="63" t="s">
        <v>8</v>
      </c>
      <c r="J9" s="86" t="s">
        <v>284</v>
      </c>
      <c r="K9" s="63" t="s">
        <v>285</v>
      </c>
      <c r="L9" s="87" t="s">
        <v>286</v>
      </c>
      <c r="M9" s="63"/>
    </row>
  </sheetData>
  <sortState ref="B14:M51">
    <sortCondition ref="D4"/>
  </sortState>
  <pageMargins left="0.7" right="0.7" top="0.75" bottom="0.75" header="0.3" footer="0.3"/>
  <pageSetup paperSize="9" orientation="portrait" r:id="rId1"/>
  <ignoredErrors>
    <ignoredError sqref="F5 F6:F8" numberStoredAsText="1"/>
    <ignoredError sqref="H7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"/>
  <sheetViews>
    <sheetView workbookViewId="0">
      <selection activeCell="C4" sqref="C4"/>
    </sheetView>
  </sheetViews>
  <sheetFormatPr defaultRowHeight="15" x14ac:dyDescent="0.25"/>
  <cols>
    <col min="2" max="2" width="13.7109375" customWidth="1"/>
    <col min="3" max="3" width="26.140625" customWidth="1"/>
    <col min="4" max="4" width="19" customWidth="1"/>
    <col min="5" max="5" width="17.5703125" customWidth="1"/>
    <col min="6" max="6" width="23.7109375" customWidth="1"/>
    <col min="7" max="7" width="19" customWidth="1"/>
    <col min="8" max="8" width="15.28515625" customWidth="1"/>
    <col min="9" max="9" width="19" customWidth="1"/>
    <col min="10" max="10" width="16" customWidth="1"/>
    <col min="11" max="11" width="13.85546875" customWidth="1"/>
    <col min="12" max="12" width="13.42578125" customWidth="1"/>
  </cols>
  <sheetData>
    <row r="2" spans="1:14" s="4" customFormat="1" ht="47.25" x14ac:dyDescent="0.25">
      <c r="A2" s="8" t="s">
        <v>15</v>
      </c>
      <c r="B2" s="7" t="s">
        <v>3</v>
      </c>
      <c r="C2" s="7" t="s">
        <v>4</v>
      </c>
      <c r="D2" s="7" t="s">
        <v>5</v>
      </c>
      <c r="E2" s="7" t="s">
        <v>0</v>
      </c>
      <c r="F2" s="7" t="s">
        <v>6</v>
      </c>
      <c r="G2" s="7" t="s">
        <v>1</v>
      </c>
      <c r="H2" s="7" t="s">
        <v>24</v>
      </c>
      <c r="I2" s="7" t="s">
        <v>21</v>
      </c>
      <c r="J2" s="7" t="s">
        <v>2</v>
      </c>
      <c r="K2" s="7" t="s">
        <v>7</v>
      </c>
      <c r="L2" s="7" t="s">
        <v>20</v>
      </c>
      <c r="M2" s="12"/>
      <c r="N2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Colectare deseuri</vt:lpstr>
      <vt:lpstr>Valorificare R12-R13</vt:lpstr>
      <vt:lpstr>Reciclare R2 - R11</vt:lpstr>
      <vt:lpstr>Valorificare energetica 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2023-03-07T09:32:48Z</dcterms:modified>
</cp:coreProperties>
</file>