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CERTRANS\Rm. Valcea\HZ\Lucrare\"/>
    </mc:Choice>
  </mc:AlternateContent>
  <xr:revisionPtr revIDLastSave="0" documentId="13_ncr:1_{EA60966A-6BED-4932-81F4-C6740F969E05}" xr6:coauthVersionLast="47" xr6:coauthVersionMax="47" xr10:uidLastSave="{00000000-0000-0000-0000-000000000000}"/>
  <bookViews>
    <workbookView xWindow="-108" yWindow="-108" windowWidth="23256" windowHeight="12456" xr2:uid="{B81B598B-D303-412C-9D84-E9DBE8FBC22B}"/>
  </bookViews>
  <sheets>
    <sheet name="D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3" i="1" l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</calcChain>
</file>

<file path=xl/sharedStrings.xml><?xml version="1.0" encoding="utf-8"?>
<sst xmlns="http://schemas.openxmlformats.org/spreadsheetml/2006/main" count="625" uniqueCount="120">
  <si>
    <t>OBJECTID</t>
  </si>
  <si>
    <t>name</t>
  </si>
  <si>
    <t>ref</t>
  </si>
  <si>
    <t>Categorie</t>
  </si>
  <si>
    <t>Suprafata</t>
  </si>
  <si>
    <t>Latimea</t>
  </si>
  <si>
    <t>De_la</t>
  </si>
  <si>
    <t>Pana_la</t>
  </si>
  <si>
    <t>AuZ</t>
  </si>
  <si>
    <t>AuS</t>
  </si>
  <si>
    <t>AuN</t>
  </si>
  <si>
    <t>AmZ</t>
  </si>
  <si>
    <t>AmS</t>
  </si>
  <si>
    <t>AmN</t>
  </si>
  <si>
    <t>AgZ</t>
  </si>
  <si>
    <t>AgS</t>
  </si>
  <si>
    <t>AgN</t>
  </si>
  <si>
    <t>MZ</t>
  </si>
  <si>
    <t>MS</t>
  </si>
  <si>
    <t>MN</t>
  </si>
  <si>
    <t>EZ</t>
  </si>
  <si>
    <t>ES</t>
  </si>
  <si>
    <t>EN</t>
  </si>
  <si>
    <t>Viteza</t>
  </si>
  <si>
    <t>TipSuprafa</t>
  </si>
  <si>
    <t>Shape_Leng</t>
  </si>
  <si>
    <t>Trafic anual</t>
  </si>
  <si>
    <t>Strada Știrbei Vodă</t>
  </si>
  <si>
    <t>DN64</t>
  </si>
  <si>
    <t>III</t>
  </si>
  <si>
    <t>Asfaltica</t>
  </si>
  <si>
    <t>Strada Arhanghel</t>
  </si>
  <si>
    <t>Intrarea Albinei</t>
  </si>
  <si>
    <t>F</t>
  </si>
  <si>
    <t>Calea lui Traian</t>
  </si>
  <si>
    <t>II</t>
  </si>
  <si>
    <t>Aleea Dorin Chirita</t>
  </si>
  <si>
    <t>Splaiul Independentei</t>
  </si>
  <si>
    <t>Giratoriu Calea lui Traian cu Strada Dacia</t>
  </si>
  <si>
    <t>Strada Antim Ivireanu</t>
  </si>
  <si>
    <t>Sens Giratoriu Calea lui Traian - strada Mihai Eminescu</t>
  </si>
  <si>
    <t>Strada Stirbei Voda</t>
  </si>
  <si>
    <t>Sens Giratoriu Calea lui Traian - strada Mihai Em*</t>
  </si>
  <si>
    <t>Strada Stolniceni</t>
  </si>
  <si>
    <t>Strada Raureni</t>
  </si>
  <si>
    <t>Strada Balciului</t>
  </si>
  <si>
    <t>Strada Industriilor</t>
  </si>
  <si>
    <t>Aleea Nuci</t>
  </si>
  <si>
    <t>Strada Gabriel Staianovici</t>
  </si>
  <si>
    <t>Strada Râureni</t>
  </si>
  <si>
    <t>Strada Parc Industrial</t>
  </si>
  <si>
    <t>Strada Ciocanestilor</t>
  </si>
  <si>
    <t>Strada Bogdan Amaru</t>
  </si>
  <si>
    <t>Strada Posada</t>
  </si>
  <si>
    <t>Intrarea Sudului</t>
  </si>
  <si>
    <t>USR V├ólcea</t>
  </si>
  <si>
    <t>Strada Carol I</t>
  </si>
  <si>
    <t>H&amp;M</t>
  </si>
  <si>
    <t>Bijuteria Stil</t>
  </si>
  <si>
    <t>Sens Giratoriu Strada Stolniceni - Aleea Nuci</t>
  </si>
  <si>
    <t>IV</t>
  </si>
  <si>
    <t>Strada Cameliu Tamas</t>
  </si>
  <si>
    <t>Calea lui Traia</t>
  </si>
  <si>
    <t>Repara╚Ťii frigidere, aragaze, cuptoare, usc─âtoar</t>
  </si>
  <si>
    <t>DN64;DN67</t>
  </si>
  <si>
    <t>Sens Giratoriu Strada Raureni - Boromir IND Rm. VL</t>
  </si>
  <si>
    <t>DN67</t>
  </si>
  <si>
    <t>Strada Dumitru Zaganescu</t>
  </si>
  <si>
    <t>Strada Ștrandului</t>
  </si>
  <si>
    <t>Service 247</t>
  </si>
  <si>
    <t>Giratoriu Strada Raureni cu Strada Strandului</t>
  </si>
  <si>
    <t>Paralel cu Strada Berzei</t>
  </si>
  <si>
    <t>Bretea din strada Posada spre Calea lui Traian</t>
  </si>
  <si>
    <t>Bretea intrare DN64</t>
  </si>
  <si>
    <t>Strada Copăcelu</t>
  </si>
  <si>
    <t>Strada Alexandru Ioan Cuza</t>
  </si>
  <si>
    <t>Strada Toamnei</t>
  </si>
  <si>
    <t>Sens Giratoriu Strada Ștrandului - Bl. Dem Radulescu</t>
  </si>
  <si>
    <t>Baraj Raureni</t>
  </si>
  <si>
    <t>Giratoriu Bl. Dem Radulescu cu Strada Strandului</t>
  </si>
  <si>
    <t>Bretea din Calea lui Traian spre strada Posada</t>
  </si>
  <si>
    <t>Strada Căzănești</t>
  </si>
  <si>
    <t>Strada Cojocarilor</t>
  </si>
  <si>
    <t>Strada Saveasca</t>
  </si>
  <si>
    <t>Strada Apusului</t>
  </si>
  <si>
    <t>Bretea Giratoriu Strada Ștrandului - Bl. Dem Radulescu spre Strada Ștrandului</t>
  </si>
  <si>
    <t>Bretea Strada Ștrandului spre  Giratoriu Strada Ștrandului - Bl. Dem Radulescu</t>
  </si>
  <si>
    <t>PubliRed Advertising</t>
  </si>
  <si>
    <t>Strada Principală Bârsești</t>
  </si>
  <si>
    <t>Strada Plutei</t>
  </si>
  <si>
    <t>Strada Gura Vaii</t>
  </si>
  <si>
    <t>Acces imobil</t>
  </si>
  <si>
    <t>Strada Berzei</t>
  </si>
  <si>
    <t>Strada Posada (Dedeman)</t>
  </si>
  <si>
    <t>Bretea  Strada Somes - Sens Giratoriu Calea lui Traian/Strada Timis</t>
  </si>
  <si>
    <t>DN7</t>
  </si>
  <si>
    <t>Strada Barajului</t>
  </si>
  <si>
    <t>Sens Giratoriu Calea lui Traian - Strada Timis</t>
  </si>
  <si>
    <t>Bretea Sens Giratoriu Calea lui Traian/Strada Timis - Strada Carpati</t>
  </si>
  <si>
    <t>Bretea Sens Giratoriu Calea București - Bl. Tudor Vladimirescu spre Baraj</t>
  </si>
  <si>
    <t>Sens Giratoriu Calea București - Bl. Tudor Vladimirescu</t>
  </si>
  <si>
    <t>Bretea Sens Giratoriu Calea București - Bl. Tudor Vladimirescu spre Strada Sora</t>
  </si>
  <si>
    <t>Bretea Dinspre Strada Sora spre Sens Giratoriu Calea București - Bl. Tudor Vladimirescu</t>
  </si>
  <si>
    <t>Calea București</t>
  </si>
  <si>
    <t>Strada Lespezio</t>
  </si>
  <si>
    <t>Acces raul Olt</t>
  </si>
  <si>
    <t>Bretea dinspre Baraj spre Sens Giratoriu Calea București - Bl. Tudor Vladimirescu</t>
  </si>
  <si>
    <t>Acces Olt</t>
  </si>
  <si>
    <t>Strada Decebal</t>
  </si>
  <si>
    <t>Bretea Sens Giratoriu Strada Barajului - Aleea Doru Popian</t>
  </si>
  <si>
    <t>Sens Giratoriu Strada Barajului - Strada Decebal</t>
  </si>
  <si>
    <t>Bretea Sens Giratoriu Strada Barajului</t>
  </si>
  <si>
    <t>Bretea Aleea Doru Popian - Sens Giratoriu Strada Barajului</t>
  </si>
  <si>
    <t>Exclusiv Events</t>
  </si>
  <si>
    <t>Strada Tudor Vladimirescu</t>
  </si>
  <si>
    <t>Strada Goranu</t>
  </si>
  <si>
    <t>Intrarea Sperantei</t>
  </si>
  <si>
    <t>Limita Administrativa</t>
  </si>
  <si>
    <t>Briaris Ind</t>
  </si>
  <si>
    <t>Strada Carpati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</si>
</sst>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0" fontId="1" fillId="2" borderId="1" xfId="1" applyAlignment="1">
      <alignment horizontal="center"/>
    </xf>
    <xf numFmtId="2" fontId="1" fillId="2" borderId="1" xfId="1" applyNumberFormat="1" applyAlignment="1">
      <alignment horizontal="center"/>
    </xf>
    <xf numFmtId="3" fontId="1" fillId="2" borderId="1" xfId="1" applyNumberForma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</cellXfs>
  <cellStyles count="2">
    <cellStyle name="Normal" xfId="0" builtinId="0"/>
    <cellStyle name="Verificare celulă" xfId="1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C4C8B-0584-41C9-96CA-3686C479B1CD}">
  <dimension ref="A1:AA93"/>
  <sheetViews>
    <sheetView tabSelected="1" workbookViewId="0"/>
  </sheetViews>
  <sheetFormatPr defaultRowHeight="13.2" x14ac:dyDescent="0.25"/>
  <cols>
    <col min="1" max="1" width="9.77734375" bestFit="1" customWidth="1"/>
    <col min="2" max="2" width="75.21875" bestFit="1" customWidth="1"/>
    <col min="3" max="3" width="10.6640625" bestFit="1" customWidth="1"/>
    <col min="4" max="5" width="8.6640625" bestFit="1" customWidth="1"/>
    <col min="6" max="6" width="7.21875" bestFit="1" customWidth="1"/>
    <col min="7" max="7" width="44.77734375" bestFit="1" customWidth="1"/>
    <col min="8" max="8" width="43.6640625" bestFit="1" customWidth="1"/>
    <col min="9" max="9" width="4.77734375" bestFit="1" customWidth="1"/>
    <col min="10" max="11" width="4.109375" bestFit="1" customWidth="1"/>
    <col min="12" max="12" width="4.5546875" bestFit="1" customWidth="1"/>
    <col min="13" max="14" width="4.6640625" bestFit="1" customWidth="1"/>
    <col min="15" max="15" width="4.109375" bestFit="1" customWidth="1"/>
    <col min="16" max="17" width="4.21875" bestFit="1" customWidth="1"/>
    <col min="18" max="18" width="3.44140625" bestFit="1" customWidth="1"/>
    <col min="19" max="20" width="3.5546875" bestFit="1" customWidth="1"/>
    <col min="21" max="21" width="3.109375" bestFit="1" customWidth="1"/>
    <col min="22" max="23" width="3.21875" bestFit="1" customWidth="1"/>
    <col min="24" max="24" width="5.77734375" bestFit="1" customWidth="1"/>
    <col min="25" max="25" width="9.5546875" style="5" bestFit="1" customWidth="1"/>
    <col min="26" max="26" width="10.77734375" style="4" bestFit="1" customWidth="1"/>
    <col min="27" max="27" width="10.109375" style="6" bestFit="1" customWidth="1"/>
  </cols>
  <sheetData>
    <row r="1" spans="1:27" ht="15.6" thickTop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2" t="s">
        <v>25</v>
      </c>
      <c r="AA1" s="3" t="s">
        <v>26</v>
      </c>
    </row>
    <row r="2" spans="1:27" ht="13.8" thickTop="1" x14ac:dyDescent="0.25">
      <c r="A2">
        <v>1</v>
      </c>
      <c r="B2" t="s">
        <v>27</v>
      </c>
      <c r="C2" t="s">
        <v>28</v>
      </c>
      <c r="D2" t="s">
        <v>29</v>
      </c>
      <c r="E2" t="s">
        <v>30</v>
      </c>
      <c r="F2" s="4">
        <v>7</v>
      </c>
      <c r="G2" t="s">
        <v>31</v>
      </c>
      <c r="H2" t="s">
        <v>32</v>
      </c>
      <c r="I2">
        <v>492</v>
      </c>
      <c r="J2">
        <v>102</v>
      </c>
      <c r="K2">
        <v>59</v>
      </c>
      <c r="L2">
        <v>3</v>
      </c>
      <c r="M2">
        <v>2</v>
      </c>
      <c r="N2">
        <v>0</v>
      </c>
      <c r="O2">
        <v>6</v>
      </c>
      <c r="P2">
        <v>1</v>
      </c>
      <c r="Q2">
        <v>1</v>
      </c>
      <c r="R2">
        <v>0</v>
      </c>
      <c r="S2">
        <v>0</v>
      </c>
      <c r="T2">
        <v>0</v>
      </c>
      <c r="U2">
        <v>3</v>
      </c>
      <c r="V2">
        <v>1</v>
      </c>
      <c r="W2">
        <v>0</v>
      </c>
      <c r="X2">
        <v>50</v>
      </c>
      <c r="Y2" s="5" t="s">
        <v>33</v>
      </c>
      <c r="Z2" s="4">
        <v>536.61157989100002</v>
      </c>
      <c r="AA2" s="6">
        <f t="shared" ref="AA2:AA65" si="0">((I2+L2+O2+R2+U2)*12+(J2+M2+P2+S2+V2)*4+(K2+N2+Q2+T2+W2)*8)*365</f>
        <v>2537480</v>
      </c>
    </row>
    <row r="3" spans="1:27" x14ac:dyDescent="0.25">
      <c r="A3">
        <v>14</v>
      </c>
      <c r="B3" t="s">
        <v>34</v>
      </c>
      <c r="C3" t="s">
        <v>28</v>
      </c>
      <c r="D3" t="s">
        <v>35</v>
      </c>
      <c r="E3" t="s">
        <v>30</v>
      </c>
      <c r="F3" s="4">
        <v>7</v>
      </c>
      <c r="G3" t="s">
        <v>36</v>
      </c>
      <c r="H3" t="s">
        <v>37</v>
      </c>
      <c r="I3">
        <v>581</v>
      </c>
      <c r="J3">
        <v>120</v>
      </c>
      <c r="K3">
        <v>70</v>
      </c>
      <c r="L3">
        <v>8</v>
      </c>
      <c r="M3">
        <v>5</v>
      </c>
      <c r="N3">
        <v>3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4</v>
      </c>
      <c r="V3">
        <v>1</v>
      </c>
      <c r="W3">
        <v>0</v>
      </c>
      <c r="X3">
        <v>50</v>
      </c>
      <c r="Y3" s="5" t="s">
        <v>33</v>
      </c>
      <c r="Z3" s="4">
        <v>104.397862649</v>
      </c>
      <c r="AA3" s="6">
        <f t="shared" si="0"/>
        <v>2994460</v>
      </c>
    </row>
    <row r="4" spans="1:27" x14ac:dyDescent="0.25">
      <c r="A4">
        <v>21</v>
      </c>
      <c r="B4" t="s">
        <v>34</v>
      </c>
      <c r="C4" t="s">
        <v>28</v>
      </c>
      <c r="D4" t="s">
        <v>35</v>
      </c>
      <c r="E4" t="s">
        <v>30</v>
      </c>
      <c r="F4" s="4">
        <v>7</v>
      </c>
      <c r="G4" t="s">
        <v>38</v>
      </c>
      <c r="H4" t="s">
        <v>39</v>
      </c>
      <c r="I4">
        <v>581</v>
      </c>
      <c r="J4">
        <v>120</v>
      </c>
      <c r="K4">
        <v>70</v>
      </c>
      <c r="L4">
        <v>8</v>
      </c>
      <c r="M4">
        <v>5</v>
      </c>
      <c r="N4">
        <v>3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4</v>
      </c>
      <c r="V4">
        <v>1</v>
      </c>
      <c r="W4">
        <v>0</v>
      </c>
      <c r="X4">
        <v>50</v>
      </c>
      <c r="Y4" s="5" t="s">
        <v>33</v>
      </c>
      <c r="Z4" s="4">
        <v>27.5889318742</v>
      </c>
      <c r="AA4" s="6">
        <f t="shared" si="0"/>
        <v>2994460</v>
      </c>
    </row>
    <row r="5" spans="1:27" x14ac:dyDescent="0.25">
      <c r="A5">
        <v>22</v>
      </c>
      <c r="B5" t="s">
        <v>40</v>
      </c>
      <c r="C5" t="s">
        <v>28</v>
      </c>
      <c r="D5" t="s">
        <v>29</v>
      </c>
      <c r="E5" t="s">
        <v>30</v>
      </c>
      <c r="F5" s="4">
        <v>7</v>
      </c>
      <c r="I5">
        <v>968</v>
      </c>
      <c r="J5">
        <v>200</v>
      </c>
      <c r="K5">
        <v>117</v>
      </c>
      <c r="L5">
        <v>17</v>
      </c>
      <c r="M5">
        <v>11</v>
      </c>
      <c r="N5">
        <v>5</v>
      </c>
      <c r="O5">
        <v>6</v>
      </c>
      <c r="P5">
        <v>1</v>
      </c>
      <c r="Q5">
        <v>1</v>
      </c>
      <c r="R5">
        <v>0</v>
      </c>
      <c r="S5">
        <v>0</v>
      </c>
      <c r="T5">
        <v>0</v>
      </c>
      <c r="U5">
        <v>6</v>
      </c>
      <c r="V5">
        <v>1</v>
      </c>
      <c r="W5">
        <v>1</v>
      </c>
      <c r="X5">
        <v>50</v>
      </c>
      <c r="Y5" s="5" t="s">
        <v>33</v>
      </c>
      <c r="Z5" s="4">
        <v>56.434843519300003</v>
      </c>
      <c r="AA5" s="6">
        <f t="shared" si="0"/>
        <v>5039920</v>
      </c>
    </row>
    <row r="6" spans="1:27" x14ac:dyDescent="0.25">
      <c r="A6">
        <v>25</v>
      </c>
      <c r="B6" t="s">
        <v>34</v>
      </c>
      <c r="C6" t="s">
        <v>28</v>
      </c>
      <c r="D6" t="s">
        <v>35</v>
      </c>
      <c r="E6" t="s">
        <v>30</v>
      </c>
      <c r="F6" s="4">
        <v>7</v>
      </c>
      <c r="G6" t="s">
        <v>37</v>
      </c>
      <c r="H6" t="s">
        <v>41</v>
      </c>
      <c r="I6">
        <v>581</v>
      </c>
      <c r="J6">
        <v>120</v>
      </c>
      <c r="K6">
        <v>70</v>
      </c>
      <c r="L6">
        <v>8</v>
      </c>
      <c r="M6">
        <v>5</v>
      </c>
      <c r="N6">
        <v>3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4</v>
      </c>
      <c r="V6">
        <v>1</v>
      </c>
      <c r="W6">
        <v>0</v>
      </c>
      <c r="X6">
        <v>50</v>
      </c>
      <c r="Y6" s="5" t="s">
        <v>33</v>
      </c>
      <c r="Z6" s="4">
        <v>200.93966776799999</v>
      </c>
      <c r="AA6" s="6">
        <f t="shared" si="0"/>
        <v>2994460</v>
      </c>
    </row>
    <row r="7" spans="1:27" x14ac:dyDescent="0.25">
      <c r="A7">
        <v>26</v>
      </c>
      <c r="B7" t="s">
        <v>34</v>
      </c>
      <c r="C7" t="s">
        <v>28</v>
      </c>
      <c r="D7" t="s">
        <v>35</v>
      </c>
      <c r="E7" t="s">
        <v>30</v>
      </c>
      <c r="F7" s="4">
        <v>7</v>
      </c>
      <c r="G7" t="s">
        <v>39</v>
      </c>
      <c r="H7" t="s">
        <v>36</v>
      </c>
      <c r="I7">
        <v>581</v>
      </c>
      <c r="J7">
        <v>120</v>
      </c>
      <c r="K7">
        <v>70</v>
      </c>
      <c r="L7">
        <v>8</v>
      </c>
      <c r="M7">
        <v>5</v>
      </c>
      <c r="N7">
        <v>3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4</v>
      </c>
      <c r="V7">
        <v>1</v>
      </c>
      <c r="W7">
        <v>0</v>
      </c>
      <c r="X7">
        <v>50</v>
      </c>
      <c r="Y7" s="5" t="s">
        <v>33</v>
      </c>
      <c r="Z7" s="4">
        <v>78.4209047091</v>
      </c>
      <c r="AA7" s="6">
        <f t="shared" si="0"/>
        <v>2994460</v>
      </c>
    </row>
    <row r="8" spans="1:27" x14ac:dyDescent="0.25">
      <c r="A8">
        <v>27</v>
      </c>
      <c r="B8" t="s">
        <v>34</v>
      </c>
      <c r="C8" t="s">
        <v>28</v>
      </c>
      <c r="D8" t="s">
        <v>35</v>
      </c>
      <c r="E8" t="s">
        <v>30</v>
      </c>
      <c r="F8" s="4">
        <v>7</v>
      </c>
      <c r="G8" t="s">
        <v>42</v>
      </c>
      <c r="H8" t="s">
        <v>38</v>
      </c>
      <c r="I8">
        <v>484</v>
      </c>
      <c r="J8">
        <v>100</v>
      </c>
      <c r="K8">
        <v>58</v>
      </c>
      <c r="L8">
        <v>9</v>
      </c>
      <c r="M8">
        <v>6</v>
      </c>
      <c r="N8">
        <v>3</v>
      </c>
      <c r="O8">
        <v>3</v>
      </c>
      <c r="P8">
        <v>1</v>
      </c>
      <c r="Q8">
        <v>0</v>
      </c>
      <c r="R8">
        <v>0</v>
      </c>
      <c r="S8">
        <v>0</v>
      </c>
      <c r="T8">
        <v>0</v>
      </c>
      <c r="U8">
        <v>3</v>
      </c>
      <c r="V8">
        <v>1</v>
      </c>
      <c r="W8">
        <v>0</v>
      </c>
      <c r="X8">
        <v>50</v>
      </c>
      <c r="Y8" s="5" t="s">
        <v>33</v>
      </c>
      <c r="Z8" s="4">
        <v>339.62954308399998</v>
      </c>
      <c r="AA8" s="6">
        <f t="shared" si="0"/>
        <v>2521420</v>
      </c>
    </row>
    <row r="9" spans="1:27" x14ac:dyDescent="0.25">
      <c r="A9">
        <v>29</v>
      </c>
      <c r="B9" t="s">
        <v>43</v>
      </c>
      <c r="C9" t="s">
        <v>28</v>
      </c>
      <c r="D9" t="s">
        <v>35</v>
      </c>
      <c r="E9" t="s">
        <v>30</v>
      </c>
      <c r="F9" s="4">
        <v>7</v>
      </c>
      <c r="G9" t="s">
        <v>44</v>
      </c>
      <c r="H9" t="s">
        <v>45</v>
      </c>
      <c r="I9">
        <v>472</v>
      </c>
      <c r="J9">
        <v>98</v>
      </c>
      <c r="K9">
        <v>57</v>
      </c>
      <c r="L9">
        <v>8</v>
      </c>
      <c r="M9">
        <v>3</v>
      </c>
      <c r="N9">
        <v>1</v>
      </c>
      <c r="O9">
        <v>57</v>
      </c>
      <c r="P9">
        <v>12</v>
      </c>
      <c r="Q9">
        <v>7</v>
      </c>
      <c r="R9">
        <v>0</v>
      </c>
      <c r="S9">
        <v>0</v>
      </c>
      <c r="T9">
        <v>0</v>
      </c>
      <c r="U9">
        <v>3</v>
      </c>
      <c r="V9">
        <v>1</v>
      </c>
      <c r="W9">
        <v>0</v>
      </c>
      <c r="X9">
        <v>50</v>
      </c>
      <c r="Y9" s="5" t="s">
        <v>33</v>
      </c>
      <c r="Z9" s="4">
        <v>660.91839947300002</v>
      </c>
      <c r="AA9" s="6">
        <f t="shared" si="0"/>
        <v>2721440</v>
      </c>
    </row>
    <row r="10" spans="1:27" x14ac:dyDescent="0.25">
      <c r="A10">
        <v>30</v>
      </c>
      <c r="B10" t="s">
        <v>43</v>
      </c>
      <c r="C10" t="s">
        <v>28</v>
      </c>
      <c r="D10" t="s">
        <v>35</v>
      </c>
      <c r="E10" t="s">
        <v>30</v>
      </c>
      <c r="F10" s="4">
        <v>7</v>
      </c>
      <c r="G10" t="s">
        <v>46</v>
      </c>
      <c r="H10" t="s">
        <v>47</v>
      </c>
      <c r="I10">
        <v>429</v>
      </c>
      <c r="J10">
        <v>89</v>
      </c>
      <c r="K10">
        <v>52</v>
      </c>
      <c r="L10">
        <v>6</v>
      </c>
      <c r="M10">
        <v>2</v>
      </c>
      <c r="N10">
        <v>1</v>
      </c>
      <c r="O10">
        <v>38</v>
      </c>
      <c r="P10">
        <v>8</v>
      </c>
      <c r="Q10">
        <v>5</v>
      </c>
      <c r="R10">
        <v>0</v>
      </c>
      <c r="S10">
        <v>0</v>
      </c>
      <c r="T10">
        <v>0</v>
      </c>
      <c r="U10">
        <v>3</v>
      </c>
      <c r="V10">
        <v>1</v>
      </c>
      <c r="W10">
        <v>0</v>
      </c>
      <c r="X10">
        <v>50</v>
      </c>
      <c r="Y10" s="5" t="s">
        <v>33</v>
      </c>
      <c r="Z10" s="4">
        <v>1709.1643930800001</v>
      </c>
      <c r="AA10" s="6">
        <f t="shared" si="0"/>
        <v>2400240</v>
      </c>
    </row>
    <row r="11" spans="1:27" x14ac:dyDescent="0.25">
      <c r="A11">
        <v>31</v>
      </c>
      <c r="B11" t="s">
        <v>27</v>
      </c>
      <c r="C11" t="s">
        <v>28</v>
      </c>
      <c r="D11" t="s">
        <v>29</v>
      </c>
      <c r="E11" t="s">
        <v>30</v>
      </c>
      <c r="F11" s="4">
        <v>7</v>
      </c>
      <c r="G11" t="s">
        <v>48</v>
      </c>
      <c r="H11" t="s">
        <v>37</v>
      </c>
      <c r="I11">
        <v>723</v>
      </c>
      <c r="J11">
        <v>150</v>
      </c>
      <c r="K11">
        <v>87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4</v>
      </c>
      <c r="V11">
        <v>1</v>
      </c>
      <c r="W11">
        <v>1</v>
      </c>
      <c r="X11">
        <v>50</v>
      </c>
      <c r="Y11" s="5" t="s">
        <v>33</v>
      </c>
      <c r="Z11" s="4">
        <v>843.43172323600004</v>
      </c>
      <c r="AA11" s="6">
        <f t="shared" si="0"/>
        <v>3667520</v>
      </c>
    </row>
    <row r="12" spans="1:27" x14ac:dyDescent="0.25">
      <c r="A12">
        <v>35</v>
      </c>
      <c r="B12" t="s">
        <v>49</v>
      </c>
      <c r="C12" t="s">
        <v>28</v>
      </c>
      <c r="D12" t="s">
        <v>35</v>
      </c>
      <c r="E12" t="s">
        <v>30</v>
      </c>
      <c r="F12" s="4">
        <v>7</v>
      </c>
      <c r="G12" t="s">
        <v>50</v>
      </c>
      <c r="H12" t="s">
        <v>51</v>
      </c>
      <c r="I12">
        <v>469</v>
      </c>
      <c r="J12">
        <v>97</v>
      </c>
      <c r="K12">
        <v>57</v>
      </c>
      <c r="L12">
        <v>8</v>
      </c>
      <c r="M12">
        <v>3</v>
      </c>
      <c r="N12">
        <v>1</v>
      </c>
      <c r="O12">
        <v>56</v>
      </c>
      <c r="P12">
        <v>12</v>
      </c>
      <c r="Q12">
        <v>7</v>
      </c>
      <c r="R12">
        <v>0</v>
      </c>
      <c r="S12">
        <v>0</v>
      </c>
      <c r="T12">
        <v>0</v>
      </c>
      <c r="U12">
        <v>3</v>
      </c>
      <c r="V12">
        <v>1</v>
      </c>
      <c r="W12">
        <v>0</v>
      </c>
      <c r="X12">
        <v>50</v>
      </c>
      <c r="Y12" s="5" t="s">
        <v>33</v>
      </c>
      <c r="Z12" s="4">
        <v>1723.5431256300001</v>
      </c>
      <c r="AA12" s="6">
        <f t="shared" si="0"/>
        <v>2702460</v>
      </c>
    </row>
    <row r="13" spans="1:27" x14ac:dyDescent="0.25">
      <c r="A13">
        <v>37</v>
      </c>
      <c r="B13" t="s">
        <v>34</v>
      </c>
      <c r="C13" t="s">
        <v>28</v>
      </c>
      <c r="D13" t="s">
        <v>35</v>
      </c>
      <c r="E13" t="s">
        <v>30</v>
      </c>
      <c r="F13" s="4">
        <v>7</v>
      </c>
      <c r="G13" t="s">
        <v>52</v>
      </c>
      <c r="H13" t="s">
        <v>42</v>
      </c>
      <c r="I13">
        <v>484</v>
      </c>
      <c r="J13">
        <v>100</v>
      </c>
      <c r="K13">
        <v>58</v>
      </c>
      <c r="L13">
        <v>3</v>
      </c>
      <c r="M13">
        <v>2</v>
      </c>
      <c r="N13">
        <v>1</v>
      </c>
      <c r="O13">
        <v>3</v>
      </c>
      <c r="P13">
        <v>1</v>
      </c>
      <c r="Q13">
        <v>0</v>
      </c>
      <c r="R13">
        <v>0</v>
      </c>
      <c r="S13">
        <v>0</v>
      </c>
      <c r="T13">
        <v>0</v>
      </c>
      <c r="U13">
        <v>3</v>
      </c>
      <c r="V13">
        <v>1</v>
      </c>
      <c r="W13">
        <v>0</v>
      </c>
      <c r="X13">
        <v>50</v>
      </c>
      <c r="Y13" s="5" t="s">
        <v>33</v>
      </c>
      <c r="Z13" s="4">
        <v>118.39524821000001</v>
      </c>
      <c r="AA13" s="6">
        <f t="shared" si="0"/>
        <v>2483460</v>
      </c>
    </row>
    <row r="14" spans="1:27" x14ac:dyDescent="0.25">
      <c r="A14">
        <v>47</v>
      </c>
      <c r="B14" t="s">
        <v>43</v>
      </c>
      <c r="C14" t="s">
        <v>28</v>
      </c>
      <c r="D14" t="s">
        <v>35</v>
      </c>
      <c r="E14" t="s">
        <v>30</v>
      </c>
      <c r="F14" s="4">
        <v>7</v>
      </c>
      <c r="G14" t="s">
        <v>45</v>
      </c>
      <c r="H14" t="s">
        <v>46</v>
      </c>
      <c r="I14">
        <v>514</v>
      </c>
      <c r="J14">
        <v>106</v>
      </c>
      <c r="K14">
        <v>62</v>
      </c>
      <c r="L14">
        <v>8</v>
      </c>
      <c r="M14">
        <v>3</v>
      </c>
      <c r="N14">
        <v>1</v>
      </c>
      <c r="O14">
        <v>57</v>
      </c>
      <c r="P14">
        <v>12</v>
      </c>
      <c r="Q14">
        <v>7</v>
      </c>
      <c r="R14">
        <v>0</v>
      </c>
      <c r="S14">
        <v>0</v>
      </c>
      <c r="T14">
        <v>0</v>
      </c>
      <c r="U14">
        <v>3</v>
      </c>
      <c r="V14">
        <v>1</v>
      </c>
      <c r="W14">
        <v>0</v>
      </c>
      <c r="X14">
        <v>50</v>
      </c>
      <c r="Y14" s="5" t="s">
        <v>33</v>
      </c>
      <c r="Z14" s="4">
        <v>1455.08831261</v>
      </c>
      <c r="AA14" s="6">
        <f t="shared" si="0"/>
        <v>2931680</v>
      </c>
    </row>
    <row r="15" spans="1:27" x14ac:dyDescent="0.25">
      <c r="A15">
        <v>52</v>
      </c>
      <c r="B15" t="s">
        <v>34</v>
      </c>
      <c r="C15" t="s">
        <v>28</v>
      </c>
      <c r="D15" t="s">
        <v>35</v>
      </c>
      <c r="E15" t="s">
        <v>30</v>
      </c>
      <c r="F15" s="4">
        <v>7</v>
      </c>
      <c r="G15" t="s">
        <v>53</v>
      </c>
      <c r="H15" t="s">
        <v>54</v>
      </c>
      <c r="I15">
        <v>754</v>
      </c>
      <c r="J15">
        <v>156</v>
      </c>
      <c r="K15">
        <v>91</v>
      </c>
      <c r="L15">
        <v>3</v>
      </c>
      <c r="M15">
        <v>2</v>
      </c>
      <c r="N15">
        <v>1</v>
      </c>
      <c r="O15">
        <v>3</v>
      </c>
      <c r="P15">
        <v>1</v>
      </c>
      <c r="Q15">
        <v>0</v>
      </c>
      <c r="R15">
        <v>0</v>
      </c>
      <c r="S15">
        <v>0</v>
      </c>
      <c r="T15">
        <v>0</v>
      </c>
      <c r="U15">
        <v>5</v>
      </c>
      <c r="V15">
        <v>1</v>
      </c>
      <c r="W15">
        <v>1</v>
      </c>
      <c r="X15">
        <v>50</v>
      </c>
      <c r="Y15" s="5" t="s">
        <v>33</v>
      </c>
      <c r="Z15" s="4">
        <v>986.34498335900003</v>
      </c>
      <c r="AA15" s="6">
        <f t="shared" si="0"/>
        <v>3855860</v>
      </c>
    </row>
    <row r="16" spans="1:27" x14ac:dyDescent="0.25">
      <c r="A16">
        <v>54</v>
      </c>
      <c r="B16" t="s">
        <v>34</v>
      </c>
      <c r="C16" t="s">
        <v>28</v>
      </c>
      <c r="D16" t="s">
        <v>35</v>
      </c>
      <c r="E16" t="s">
        <v>30</v>
      </c>
      <c r="F16" s="4">
        <v>7</v>
      </c>
      <c r="G16" t="s">
        <v>39</v>
      </c>
      <c r="H16" t="s">
        <v>38</v>
      </c>
      <c r="I16">
        <v>581</v>
      </c>
      <c r="J16">
        <v>120</v>
      </c>
      <c r="K16">
        <v>70</v>
      </c>
      <c r="L16">
        <v>8</v>
      </c>
      <c r="M16">
        <v>6</v>
      </c>
      <c r="N16">
        <v>2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4</v>
      </c>
      <c r="V16">
        <v>1</v>
      </c>
      <c r="W16">
        <v>0</v>
      </c>
      <c r="X16">
        <v>50</v>
      </c>
      <c r="Y16" s="5" t="s">
        <v>33</v>
      </c>
      <c r="Z16" s="4">
        <v>29.124929787700001</v>
      </c>
      <c r="AA16" s="6">
        <f t="shared" si="0"/>
        <v>2993000</v>
      </c>
    </row>
    <row r="17" spans="1:27" x14ac:dyDescent="0.25">
      <c r="A17">
        <v>56</v>
      </c>
      <c r="B17" t="s">
        <v>27</v>
      </c>
      <c r="C17" t="s">
        <v>28</v>
      </c>
      <c r="D17" t="s">
        <v>35</v>
      </c>
      <c r="E17" t="s">
        <v>30</v>
      </c>
      <c r="F17" s="4">
        <v>7</v>
      </c>
      <c r="G17" t="s">
        <v>55</v>
      </c>
      <c r="H17" t="s">
        <v>56</v>
      </c>
      <c r="I17">
        <v>287</v>
      </c>
      <c r="J17">
        <v>59</v>
      </c>
      <c r="K17">
        <v>35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2</v>
      </c>
      <c r="V17">
        <v>0</v>
      </c>
      <c r="W17">
        <v>0</v>
      </c>
      <c r="X17">
        <v>50</v>
      </c>
      <c r="Y17" s="5" t="s">
        <v>33</v>
      </c>
      <c r="Z17" s="4">
        <v>1.68282904973</v>
      </c>
      <c r="AA17" s="6">
        <f t="shared" si="0"/>
        <v>1454160</v>
      </c>
    </row>
    <row r="18" spans="1:27" x14ac:dyDescent="0.25">
      <c r="A18">
        <v>57</v>
      </c>
      <c r="B18" t="s">
        <v>27</v>
      </c>
      <c r="C18" t="s">
        <v>28</v>
      </c>
      <c r="D18" t="s">
        <v>29</v>
      </c>
      <c r="E18" t="s">
        <v>30</v>
      </c>
      <c r="F18" s="4">
        <v>7</v>
      </c>
      <c r="G18" t="s">
        <v>34</v>
      </c>
      <c r="H18" t="s">
        <v>55</v>
      </c>
      <c r="I18">
        <v>144</v>
      </c>
      <c r="J18">
        <v>30</v>
      </c>
      <c r="K18">
        <v>17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50</v>
      </c>
      <c r="Y18" s="5" t="s">
        <v>33</v>
      </c>
      <c r="Z18" s="4">
        <v>12.0684755219</v>
      </c>
      <c r="AA18" s="6">
        <f t="shared" si="0"/>
        <v>728540</v>
      </c>
    </row>
    <row r="19" spans="1:27" x14ac:dyDescent="0.25">
      <c r="A19">
        <v>58</v>
      </c>
      <c r="B19" t="s">
        <v>27</v>
      </c>
      <c r="C19" t="s">
        <v>28</v>
      </c>
      <c r="D19" t="s">
        <v>29</v>
      </c>
      <c r="E19" t="s">
        <v>30</v>
      </c>
      <c r="F19" s="4">
        <v>7</v>
      </c>
      <c r="G19" t="s">
        <v>57</v>
      </c>
      <c r="H19" t="s">
        <v>34</v>
      </c>
      <c r="I19">
        <v>144</v>
      </c>
      <c r="J19">
        <v>30</v>
      </c>
      <c r="K19">
        <v>17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50</v>
      </c>
      <c r="Y19" s="5" t="s">
        <v>33</v>
      </c>
      <c r="Z19" s="4">
        <v>12.0708225646</v>
      </c>
      <c r="AA19" s="6">
        <f t="shared" si="0"/>
        <v>728540</v>
      </c>
    </row>
    <row r="20" spans="1:27" x14ac:dyDescent="0.25">
      <c r="A20">
        <v>59</v>
      </c>
      <c r="B20" t="s">
        <v>27</v>
      </c>
      <c r="C20" t="s">
        <v>28</v>
      </c>
      <c r="D20" t="s">
        <v>35</v>
      </c>
      <c r="E20" t="s">
        <v>30</v>
      </c>
      <c r="F20" s="4">
        <v>7</v>
      </c>
      <c r="G20" t="s">
        <v>55</v>
      </c>
      <c r="H20" t="s">
        <v>56</v>
      </c>
      <c r="I20">
        <v>287</v>
      </c>
      <c r="J20">
        <v>59</v>
      </c>
      <c r="K20">
        <v>35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2</v>
      </c>
      <c r="V20">
        <v>0</v>
      </c>
      <c r="W20">
        <v>0</v>
      </c>
      <c r="X20">
        <v>50</v>
      </c>
      <c r="Y20" s="5" t="s">
        <v>33</v>
      </c>
      <c r="Z20" s="4">
        <v>95.672423216499993</v>
      </c>
      <c r="AA20" s="6">
        <f t="shared" si="0"/>
        <v>1454160</v>
      </c>
    </row>
    <row r="21" spans="1:27" x14ac:dyDescent="0.25">
      <c r="A21">
        <v>60</v>
      </c>
      <c r="B21" t="s">
        <v>27</v>
      </c>
      <c r="C21" t="s">
        <v>28</v>
      </c>
      <c r="D21" t="s">
        <v>29</v>
      </c>
      <c r="E21" t="s">
        <v>30</v>
      </c>
      <c r="F21" s="4">
        <v>10.5</v>
      </c>
      <c r="G21" t="s">
        <v>58</v>
      </c>
      <c r="H21" t="s">
        <v>48</v>
      </c>
      <c r="I21">
        <v>538</v>
      </c>
      <c r="J21">
        <v>111</v>
      </c>
      <c r="K21">
        <v>65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3</v>
      </c>
      <c r="V21">
        <v>1</v>
      </c>
      <c r="W21">
        <v>0</v>
      </c>
      <c r="X21">
        <v>50</v>
      </c>
      <c r="Y21" s="5" t="s">
        <v>33</v>
      </c>
      <c r="Z21" s="4">
        <v>242.20883099599999</v>
      </c>
      <c r="AA21" s="6">
        <f t="shared" si="0"/>
        <v>2722900</v>
      </c>
    </row>
    <row r="22" spans="1:27" x14ac:dyDescent="0.25">
      <c r="A22">
        <v>61</v>
      </c>
      <c r="B22" t="s">
        <v>59</v>
      </c>
      <c r="C22" t="s">
        <v>28</v>
      </c>
      <c r="D22" t="s">
        <v>60</v>
      </c>
      <c r="E22" t="s">
        <v>30</v>
      </c>
      <c r="F22" s="4">
        <v>3.5</v>
      </c>
      <c r="I22">
        <v>429</v>
      </c>
      <c r="J22">
        <v>89</v>
      </c>
      <c r="K22">
        <v>52</v>
      </c>
      <c r="L22">
        <v>7</v>
      </c>
      <c r="M22">
        <v>3</v>
      </c>
      <c r="N22">
        <v>1</v>
      </c>
      <c r="O22">
        <v>38</v>
      </c>
      <c r="P22">
        <v>8</v>
      </c>
      <c r="Q22">
        <v>5</v>
      </c>
      <c r="R22">
        <v>0</v>
      </c>
      <c r="S22">
        <v>0</v>
      </c>
      <c r="T22">
        <v>0</v>
      </c>
      <c r="U22">
        <v>3</v>
      </c>
      <c r="V22">
        <v>1</v>
      </c>
      <c r="W22">
        <v>0</v>
      </c>
      <c r="X22">
        <v>50</v>
      </c>
      <c r="Y22" s="5" t="s">
        <v>33</v>
      </c>
      <c r="Z22" s="4">
        <v>31.766158519099999</v>
      </c>
      <c r="AA22" s="6">
        <f t="shared" si="0"/>
        <v>2406080</v>
      </c>
    </row>
    <row r="23" spans="1:27" x14ac:dyDescent="0.25">
      <c r="A23">
        <v>62</v>
      </c>
      <c r="B23" t="s">
        <v>27</v>
      </c>
      <c r="C23" t="s">
        <v>28</v>
      </c>
      <c r="D23" t="s">
        <v>29</v>
      </c>
      <c r="E23" t="s">
        <v>30</v>
      </c>
      <c r="F23" s="4">
        <v>7</v>
      </c>
      <c r="G23" t="s">
        <v>61</v>
      </c>
      <c r="H23" t="s">
        <v>31</v>
      </c>
      <c r="I23">
        <v>492</v>
      </c>
      <c r="J23">
        <v>102</v>
      </c>
      <c r="K23">
        <v>59</v>
      </c>
      <c r="L23">
        <v>10</v>
      </c>
      <c r="M23">
        <v>5</v>
      </c>
      <c r="N23">
        <v>2</v>
      </c>
      <c r="O23">
        <v>6</v>
      </c>
      <c r="P23">
        <v>1</v>
      </c>
      <c r="Q23">
        <v>1</v>
      </c>
      <c r="R23">
        <v>0</v>
      </c>
      <c r="S23">
        <v>0</v>
      </c>
      <c r="T23">
        <v>0</v>
      </c>
      <c r="U23">
        <v>3</v>
      </c>
      <c r="V23">
        <v>1</v>
      </c>
      <c r="W23">
        <v>0</v>
      </c>
      <c r="X23">
        <v>50</v>
      </c>
      <c r="Y23" s="5" t="s">
        <v>33</v>
      </c>
      <c r="Z23" s="4">
        <v>1210.6831588800001</v>
      </c>
      <c r="AA23" s="6">
        <f t="shared" si="0"/>
        <v>2578360</v>
      </c>
    </row>
    <row r="24" spans="1:27" x14ac:dyDescent="0.25">
      <c r="A24">
        <v>63</v>
      </c>
      <c r="B24" t="s">
        <v>27</v>
      </c>
      <c r="C24" t="s">
        <v>28</v>
      </c>
      <c r="D24" t="s">
        <v>35</v>
      </c>
      <c r="E24" t="s">
        <v>30</v>
      </c>
      <c r="F24" s="4">
        <v>7</v>
      </c>
      <c r="G24" t="s">
        <v>56</v>
      </c>
      <c r="H24" t="s">
        <v>58</v>
      </c>
      <c r="I24">
        <v>538</v>
      </c>
      <c r="J24">
        <v>111</v>
      </c>
      <c r="K24">
        <v>65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3</v>
      </c>
      <c r="V24">
        <v>1</v>
      </c>
      <c r="W24">
        <v>0</v>
      </c>
      <c r="X24">
        <v>50</v>
      </c>
      <c r="Y24" s="5" t="s">
        <v>33</v>
      </c>
      <c r="Z24" s="4">
        <v>29.304026670500001</v>
      </c>
      <c r="AA24" s="6">
        <f t="shared" si="0"/>
        <v>2722900</v>
      </c>
    </row>
    <row r="25" spans="1:27" x14ac:dyDescent="0.25">
      <c r="A25">
        <v>68</v>
      </c>
      <c r="B25" t="s">
        <v>49</v>
      </c>
      <c r="C25" t="s">
        <v>28</v>
      </c>
      <c r="D25" t="s">
        <v>35</v>
      </c>
      <c r="E25" t="s">
        <v>30</v>
      </c>
      <c r="F25" s="4">
        <v>7</v>
      </c>
      <c r="G25" t="s">
        <v>50</v>
      </c>
      <c r="H25" t="s">
        <v>62</v>
      </c>
      <c r="I25">
        <v>526</v>
      </c>
      <c r="J25">
        <v>109</v>
      </c>
      <c r="K25">
        <v>64</v>
      </c>
      <c r="L25">
        <v>8</v>
      </c>
      <c r="M25">
        <v>2</v>
      </c>
      <c r="N25">
        <v>1</v>
      </c>
      <c r="O25">
        <v>58</v>
      </c>
      <c r="P25">
        <v>12</v>
      </c>
      <c r="Q25">
        <v>7</v>
      </c>
      <c r="R25">
        <v>0</v>
      </c>
      <c r="S25">
        <v>0</v>
      </c>
      <c r="T25">
        <v>0</v>
      </c>
      <c r="U25">
        <v>3</v>
      </c>
      <c r="V25">
        <v>1</v>
      </c>
      <c r="W25">
        <v>0</v>
      </c>
      <c r="X25">
        <v>50</v>
      </c>
      <c r="Y25" s="5" t="s">
        <v>33</v>
      </c>
      <c r="Z25" s="4">
        <v>520.88985748499999</v>
      </c>
      <c r="AA25" s="6">
        <f t="shared" si="0"/>
        <v>2997380</v>
      </c>
    </row>
    <row r="26" spans="1:27" x14ac:dyDescent="0.25">
      <c r="A26">
        <v>69</v>
      </c>
      <c r="B26" t="s">
        <v>49</v>
      </c>
      <c r="C26" t="s">
        <v>28</v>
      </c>
      <c r="D26" t="s">
        <v>35</v>
      </c>
      <c r="E26" t="s">
        <v>30</v>
      </c>
      <c r="F26" s="4">
        <v>7</v>
      </c>
      <c r="G26" t="s">
        <v>62</v>
      </c>
      <c r="H26" t="s">
        <v>50</v>
      </c>
      <c r="I26">
        <v>526</v>
      </c>
      <c r="J26">
        <v>109</v>
      </c>
      <c r="K26">
        <v>64</v>
      </c>
      <c r="L26">
        <v>8</v>
      </c>
      <c r="M26">
        <v>3</v>
      </c>
      <c r="N26">
        <v>1</v>
      </c>
      <c r="O26">
        <v>58</v>
      </c>
      <c r="P26">
        <v>12</v>
      </c>
      <c r="Q26">
        <v>7</v>
      </c>
      <c r="R26">
        <v>0</v>
      </c>
      <c r="S26">
        <v>0</v>
      </c>
      <c r="T26">
        <v>0</v>
      </c>
      <c r="U26">
        <v>3</v>
      </c>
      <c r="V26">
        <v>1</v>
      </c>
      <c r="W26">
        <v>0</v>
      </c>
      <c r="X26">
        <v>50</v>
      </c>
      <c r="Y26" s="5" t="s">
        <v>33</v>
      </c>
      <c r="Z26" s="4">
        <v>526.08666011699995</v>
      </c>
      <c r="AA26" s="6">
        <f t="shared" si="0"/>
        <v>2998840</v>
      </c>
    </row>
    <row r="27" spans="1:27" x14ac:dyDescent="0.25">
      <c r="A27">
        <v>70</v>
      </c>
      <c r="B27" t="s">
        <v>49</v>
      </c>
      <c r="C27" t="s">
        <v>28</v>
      </c>
      <c r="D27" t="s">
        <v>35</v>
      </c>
      <c r="E27" t="s">
        <v>30</v>
      </c>
      <c r="F27" s="4">
        <v>7</v>
      </c>
      <c r="G27" t="s">
        <v>51</v>
      </c>
      <c r="H27" t="s">
        <v>43</v>
      </c>
      <c r="I27">
        <v>472</v>
      </c>
      <c r="J27">
        <v>98</v>
      </c>
      <c r="K27">
        <v>57</v>
      </c>
      <c r="L27">
        <v>8</v>
      </c>
      <c r="M27">
        <v>3</v>
      </c>
      <c r="N27">
        <v>1</v>
      </c>
      <c r="O27">
        <v>57</v>
      </c>
      <c r="P27">
        <v>12</v>
      </c>
      <c r="Q27">
        <v>7</v>
      </c>
      <c r="R27">
        <v>0</v>
      </c>
      <c r="S27">
        <v>0</v>
      </c>
      <c r="T27">
        <v>0</v>
      </c>
      <c r="U27">
        <v>3</v>
      </c>
      <c r="V27">
        <v>1</v>
      </c>
      <c r="W27">
        <v>0</v>
      </c>
      <c r="X27">
        <v>50</v>
      </c>
      <c r="Y27" s="5" t="s">
        <v>33</v>
      </c>
      <c r="Z27" s="4">
        <v>647.52281041399999</v>
      </c>
      <c r="AA27" s="6">
        <f t="shared" si="0"/>
        <v>2721440</v>
      </c>
    </row>
    <row r="28" spans="1:27" x14ac:dyDescent="0.25">
      <c r="A28">
        <v>71</v>
      </c>
      <c r="B28" t="s">
        <v>49</v>
      </c>
      <c r="C28" t="s">
        <v>28</v>
      </c>
      <c r="D28" t="s">
        <v>35</v>
      </c>
      <c r="E28" t="s">
        <v>30</v>
      </c>
      <c r="F28" s="4">
        <v>7</v>
      </c>
      <c r="G28" t="s">
        <v>51</v>
      </c>
      <c r="H28" t="s">
        <v>50</v>
      </c>
      <c r="I28">
        <v>469</v>
      </c>
      <c r="J28">
        <v>97</v>
      </c>
      <c r="K28">
        <v>57</v>
      </c>
      <c r="L28">
        <v>8</v>
      </c>
      <c r="M28">
        <v>2</v>
      </c>
      <c r="N28">
        <v>1</v>
      </c>
      <c r="O28">
        <v>56</v>
      </c>
      <c r="P28">
        <v>12</v>
      </c>
      <c r="Q28">
        <v>7</v>
      </c>
      <c r="R28">
        <v>0</v>
      </c>
      <c r="S28">
        <v>0</v>
      </c>
      <c r="T28">
        <v>0</v>
      </c>
      <c r="U28">
        <v>3</v>
      </c>
      <c r="V28">
        <v>1</v>
      </c>
      <c r="W28">
        <v>0</v>
      </c>
      <c r="X28">
        <v>50</v>
      </c>
      <c r="Y28" s="5" t="s">
        <v>33</v>
      </c>
      <c r="Z28" s="4">
        <v>1726.6113360100001</v>
      </c>
      <c r="AA28" s="6">
        <f t="shared" si="0"/>
        <v>2701000</v>
      </c>
    </row>
    <row r="29" spans="1:27" x14ac:dyDescent="0.25">
      <c r="A29">
        <v>72</v>
      </c>
      <c r="B29" t="s">
        <v>49</v>
      </c>
      <c r="C29" t="s">
        <v>28</v>
      </c>
      <c r="D29" t="s">
        <v>35</v>
      </c>
      <c r="E29" t="s">
        <v>30</v>
      </c>
      <c r="F29" s="4">
        <v>7</v>
      </c>
      <c r="G29" t="s">
        <v>43</v>
      </c>
      <c r="H29" t="s">
        <v>51</v>
      </c>
      <c r="I29">
        <v>472</v>
      </c>
      <c r="J29">
        <v>98</v>
      </c>
      <c r="K29">
        <v>57</v>
      </c>
      <c r="L29">
        <v>8</v>
      </c>
      <c r="M29">
        <v>2</v>
      </c>
      <c r="N29">
        <v>1</v>
      </c>
      <c r="O29">
        <v>57</v>
      </c>
      <c r="P29">
        <v>12</v>
      </c>
      <c r="Q29">
        <v>7</v>
      </c>
      <c r="R29">
        <v>0</v>
      </c>
      <c r="S29">
        <v>0</v>
      </c>
      <c r="T29">
        <v>0</v>
      </c>
      <c r="U29">
        <v>3</v>
      </c>
      <c r="V29">
        <v>1</v>
      </c>
      <c r="W29">
        <v>0</v>
      </c>
      <c r="X29">
        <v>50</v>
      </c>
      <c r="Y29" s="5" t="s">
        <v>33</v>
      </c>
      <c r="Z29" s="4">
        <v>644.47793547699996</v>
      </c>
      <c r="AA29" s="6">
        <f t="shared" si="0"/>
        <v>2719980</v>
      </c>
    </row>
    <row r="30" spans="1:27" x14ac:dyDescent="0.25">
      <c r="A30">
        <v>73</v>
      </c>
      <c r="B30" t="s">
        <v>43</v>
      </c>
      <c r="C30" t="s">
        <v>28</v>
      </c>
      <c r="D30" t="s">
        <v>35</v>
      </c>
      <c r="E30" t="s">
        <v>30</v>
      </c>
      <c r="F30" s="4">
        <v>7</v>
      </c>
      <c r="G30" t="s">
        <v>45</v>
      </c>
      <c r="H30" t="s">
        <v>44</v>
      </c>
      <c r="I30">
        <v>472</v>
      </c>
      <c r="J30">
        <v>98</v>
      </c>
      <c r="K30">
        <v>57</v>
      </c>
      <c r="L30">
        <v>8</v>
      </c>
      <c r="M30">
        <v>2</v>
      </c>
      <c r="N30">
        <v>1</v>
      </c>
      <c r="O30">
        <v>57</v>
      </c>
      <c r="P30">
        <v>12</v>
      </c>
      <c r="Q30">
        <v>7</v>
      </c>
      <c r="R30">
        <v>0</v>
      </c>
      <c r="S30">
        <v>0</v>
      </c>
      <c r="T30">
        <v>0</v>
      </c>
      <c r="U30">
        <v>3</v>
      </c>
      <c r="V30">
        <v>1</v>
      </c>
      <c r="W30">
        <v>0</v>
      </c>
      <c r="X30">
        <v>50</v>
      </c>
      <c r="Y30" s="5" t="s">
        <v>33</v>
      </c>
      <c r="Z30" s="4">
        <v>661.16007232799996</v>
      </c>
      <c r="AA30" s="6">
        <f t="shared" si="0"/>
        <v>2719980</v>
      </c>
    </row>
    <row r="31" spans="1:27" x14ac:dyDescent="0.25">
      <c r="A31">
        <v>74</v>
      </c>
      <c r="B31" t="s">
        <v>43</v>
      </c>
      <c r="C31" t="s">
        <v>28</v>
      </c>
      <c r="D31" t="s">
        <v>35</v>
      </c>
      <c r="E31" t="s">
        <v>30</v>
      </c>
      <c r="F31" s="4">
        <v>7</v>
      </c>
      <c r="G31" t="s">
        <v>46</v>
      </c>
      <c r="H31" t="s">
        <v>45</v>
      </c>
      <c r="I31">
        <v>514</v>
      </c>
      <c r="J31">
        <v>106</v>
      </c>
      <c r="K31">
        <v>62</v>
      </c>
      <c r="L31">
        <v>8</v>
      </c>
      <c r="M31">
        <v>2</v>
      </c>
      <c r="N31">
        <v>1</v>
      </c>
      <c r="O31">
        <v>57</v>
      </c>
      <c r="P31">
        <v>12</v>
      </c>
      <c r="Q31">
        <v>7</v>
      </c>
      <c r="R31">
        <v>0</v>
      </c>
      <c r="S31">
        <v>0</v>
      </c>
      <c r="T31">
        <v>0</v>
      </c>
      <c r="U31">
        <v>3</v>
      </c>
      <c r="V31">
        <v>1</v>
      </c>
      <c r="W31">
        <v>0</v>
      </c>
      <c r="X31">
        <v>50</v>
      </c>
      <c r="Y31" s="5" t="s">
        <v>33</v>
      </c>
      <c r="Z31" s="4">
        <v>1455.1040083099999</v>
      </c>
      <c r="AA31" s="6">
        <f t="shared" si="0"/>
        <v>2930220</v>
      </c>
    </row>
    <row r="32" spans="1:27" x14ac:dyDescent="0.25">
      <c r="A32">
        <v>75</v>
      </c>
      <c r="B32" t="s">
        <v>43</v>
      </c>
      <c r="C32" t="s">
        <v>28</v>
      </c>
      <c r="D32" t="s">
        <v>35</v>
      </c>
      <c r="E32" t="s">
        <v>30</v>
      </c>
      <c r="F32" s="4">
        <v>7</v>
      </c>
      <c r="G32" t="s">
        <v>47</v>
      </c>
      <c r="H32" t="s">
        <v>46</v>
      </c>
      <c r="I32">
        <v>429</v>
      </c>
      <c r="J32">
        <v>89</v>
      </c>
      <c r="K32">
        <v>52</v>
      </c>
      <c r="L32">
        <v>6</v>
      </c>
      <c r="M32">
        <v>2</v>
      </c>
      <c r="N32">
        <v>1</v>
      </c>
      <c r="O32">
        <v>38</v>
      </c>
      <c r="P32">
        <v>8</v>
      </c>
      <c r="Q32">
        <v>5</v>
      </c>
      <c r="R32">
        <v>0</v>
      </c>
      <c r="S32">
        <v>0</v>
      </c>
      <c r="T32">
        <v>0</v>
      </c>
      <c r="U32">
        <v>3</v>
      </c>
      <c r="V32">
        <v>1</v>
      </c>
      <c r="W32">
        <v>0</v>
      </c>
      <c r="X32">
        <v>50</v>
      </c>
      <c r="Y32" s="5" t="s">
        <v>33</v>
      </c>
      <c r="Z32" s="4">
        <v>1713.68672543</v>
      </c>
      <c r="AA32" s="6">
        <f t="shared" si="0"/>
        <v>2400240</v>
      </c>
    </row>
    <row r="33" spans="1:27" x14ac:dyDescent="0.25">
      <c r="A33">
        <v>81</v>
      </c>
      <c r="B33" t="s">
        <v>34</v>
      </c>
      <c r="C33" t="s">
        <v>28</v>
      </c>
      <c r="D33" t="s">
        <v>35</v>
      </c>
      <c r="E33" t="s">
        <v>30</v>
      </c>
      <c r="F33" s="4">
        <v>7</v>
      </c>
      <c r="G33" t="s">
        <v>54</v>
      </c>
      <c r="H33" t="s">
        <v>53</v>
      </c>
      <c r="I33">
        <v>754</v>
      </c>
      <c r="J33">
        <v>156</v>
      </c>
      <c r="K33">
        <v>91</v>
      </c>
      <c r="L33">
        <v>3</v>
      </c>
      <c r="M33">
        <v>3</v>
      </c>
      <c r="N33">
        <v>1</v>
      </c>
      <c r="O33">
        <v>3</v>
      </c>
      <c r="P33">
        <v>1</v>
      </c>
      <c r="Q33">
        <v>0</v>
      </c>
      <c r="R33">
        <v>0</v>
      </c>
      <c r="S33">
        <v>0</v>
      </c>
      <c r="T33">
        <v>0</v>
      </c>
      <c r="U33">
        <v>5</v>
      </c>
      <c r="V33">
        <v>1</v>
      </c>
      <c r="W33">
        <v>1</v>
      </c>
      <c r="X33">
        <v>50</v>
      </c>
      <c r="Y33" s="5" t="s">
        <v>33</v>
      </c>
      <c r="Z33" s="4">
        <v>984.63947350000001</v>
      </c>
      <c r="AA33" s="6">
        <f t="shared" si="0"/>
        <v>3857320</v>
      </c>
    </row>
    <row r="34" spans="1:27" x14ac:dyDescent="0.25">
      <c r="A34">
        <v>82</v>
      </c>
      <c r="B34" t="s">
        <v>34</v>
      </c>
      <c r="C34" t="s">
        <v>28</v>
      </c>
      <c r="D34" t="s">
        <v>35</v>
      </c>
      <c r="E34" t="s">
        <v>30</v>
      </c>
      <c r="F34" s="4">
        <v>7</v>
      </c>
      <c r="G34" t="s">
        <v>54</v>
      </c>
      <c r="H34" t="s">
        <v>52</v>
      </c>
      <c r="I34">
        <v>484</v>
      </c>
      <c r="J34">
        <v>100</v>
      </c>
      <c r="K34">
        <v>58</v>
      </c>
      <c r="L34">
        <v>3</v>
      </c>
      <c r="M34">
        <v>2</v>
      </c>
      <c r="N34">
        <v>1</v>
      </c>
      <c r="O34">
        <v>3</v>
      </c>
      <c r="P34">
        <v>1</v>
      </c>
      <c r="Q34">
        <v>0</v>
      </c>
      <c r="R34">
        <v>0</v>
      </c>
      <c r="S34">
        <v>0</v>
      </c>
      <c r="T34">
        <v>0</v>
      </c>
      <c r="U34">
        <v>3</v>
      </c>
      <c r="V34">
        <v>1</v>
      </c>
      <c r="W34">
        <v>0</v>
      </c>
      <c r="X34">
        <v>50</v>
      </c>
      <c r="Y34" s="5" t="s">
        <v>33</v>
      </c>
      <c r="Z34" s="4">
        <v>728.74212307599998</v>
      </c>
      <c r="AA34" s="6">
        <f t="shared" si="0"/>
        <v>2483460</v>
      </c>
    </row>
    <row r="35" spans="1:27" x14ac:dyDescent="0.25">
      <c r="A35">
        <v>83</v>
      </c>
      <c r="B35" t="s">
        <v>34</v>
      </c>
      <c r="C35" t="s">
        <v>28</v>
      </c>
      <c r="D35" t="s">
        <v>35</v>
      </c>
      <c r="E35" t="s">
        <v>30</v>
      </c>
      <c r="F35" s="4">
        <v>7</v>
      </c>
      <c r="G35" t="s">
        <v>52</v>
      </c>
      <c r="H35" t="s">
        <v>54</v>
      </c>
      <c r="I35">
        <v>484</v>
      </c>
      <c r="J35">
        <v>100</v>
      </c>
      <c r="K35">
        <v>58</v>
      </c>
      <c r="L35">
        <v>3</v>
      </c>
      <c r="M35">
        <v>3</v>
      </c>
      <c r="N35">
        <v>1</v>
      </c>
      <c r="O35">
        <v>3</v>
      </c>
      <c r="P35">
        <v>1</v>
      </c>
      <c r="Q35">
        <v>0</v>
      </c>
      <c r="R35">
        <v>0</v>
      </c>
      <c r="S35">
        <v>0</v>
      </c>
      <c r="T35">
        <v>0</v>
      </c>
      <c r="U35">
        <v>3</v>
      </c>
      <c r="V35">
        <v>1</v>
      </c>
      <c r="W35">
        <v>0</v>
      </c>
      <c r="X35">
        <v>50</v>
      </c>
      <c r="Y35" s="5" t="s">
        <v>33</v>
      </c>
      <c r="Z35" s="4">
        <v>725.57535249399996</v>
      </c>
      <c r="AA35" s="6">
        <f t="shared" si="0"/>
        <v>2484920</v>
      </c>
    </row>
    <row r="36" spans="1:27" x14ac:dyDescent="0.25">
      <c r="A36">
        <v>84</v>
      </c>
      <c r="B36" t="s">
        <v>34</v>
      </c>
      <c r="C36" t="s">
        <v>28</v>
      </c>
      <c r="D36" t="s">
        <v>35</v>
      </c>
      <c r="E36" t="s">
        <v>30</v>
      </c>
      <c r="F36" s="4">
        <v>7</v>
      </c>
      <c r="G36" t="s">
        <v>42</v>
      </c>
      <c r="H36" t="s">
        <v>52</v>
      </c>
      <c r="I36">
        <v>484</v>
      </c>
      <c r="J36">
        <v>100</v>
      </c>
      <c r="K36">
        <v>58</v>
      </c>
      <c r="L36">
        <v>7</v>
      </c>
      <c r="M36">
        <v>5</v>
      </c>
      <c r="N36">
        <v>2</v>
      </c>
      <c r="O36">
        <v>3</v>
      </c>
      <c r="P36">
        <v>1</v>
      </c>
      <c r="Q36">
        <v>0</v>
      </c>
      <c r="R36">
        <v>0</v>
      </c>
      <c r="S36">
        <v>0</v>
      </c>
      <c r="T36">
        <v>0</v>
      </c>
      <c r="U36">
        <v>3</v>
      </c>
      <c r="V36">
        <v>1</v>
      </c>
      <c r="W36">
        <v>0</v>
      </c>
      <c r="X36">
        <v>50</v>
      </c>
      <c r="Y36" s="5" t="s">
        <v>33</v>
      </c>
      <c r="Z36" s="4">
        <v>121.295726742</v>
      </c>
      <c r="AA36" s="6">
        <f t="shared" si="0"/>
        <v>2508280</v>
      </c>
    </row>
    <row r="37" spans="1:27" x14ac:dyDescent="0.25">
      <c r="A37">
        <v>85</v>
      </c>
      <c r="B37" t="s">
        <v>34</v>
      </c>
      <c r="C37" t="s">
        <v>28</v>
      </c>
      <c r="D37" t="s">
        <v>35</v>
      </c>
      <c r="E37" t="s">
        <v>30</v>
      </c>
      <c r="F37" s="4">
        <v>7</v>
      </c>
      <c r="G37" t="s">
        <v>38</v>
      </c>
      <c r="H37" t="s">
        <v>42</v>
      </c>
      <c r="I37">
        <v>484</v>
      </c>
      <c r="J37">
        <v>100</v>
      </c>
      <c r="K37">
        <v>58</v>
      </c>
      <c r="L37">
        <v>9</v>
      </c>
      <c r="M37">
        <v>7</v>
      </c>
      <c r="N37">
        <v>2</v>
      </c>
      <c r="O37">
        <v>3</v>
      </c>
      <c r="P37">
        <v>1</v>
      </c>
      <c r="Q37">
        <v>0</v>
      </c>
      <c r="R37">
        <v>0</v>
      </c>
      <c r="S37">
        <v>0</v>
      </c>
      <c r="T37">
        <v>0</v>
      </c>
      <c r="U37">
        <v>3</v>
      </c>
      <c r="V37">
        <v>1</v>
      </c>
      <c r="W37">
        <v>0</v>
      </c>
      <c r="X37">
        <v>50</v>
      </c>
      <c r="Y37" s="5" t="s">
        <v>33</v>
      </c>
      <c r="Z37" s="4">
        <v>345.13538789299997</v>
      </c>
      <c r="AA37" s="6">
        <f t="shared" si="0"/>
        <v>2519960</v>
      </c>
    </row>
    <row r="38" spans="1:27" x14ac:dyDescent="0.25">
      <c r="A38">
        <v>86</v>
      </c>
      <c r="B38" t="s">
        <v>34</v>
      </c>
      <c r="C38" t="s">
        <v>28</v>
      </c>
      <c r="D38" t="s">
        <v>35</v>
      </c>
      <c r="E38" t="s">
        <v>30</v>
      </c>
      <c r="F38" s="4">
        <v>7</v>
      </c>
      <c r="G38" t="s">
        <v>37</v>
      </c>
      <c r="H38" t="s">
        <v>36</v>
      </c>
      <c r="I38">
        <v>581</v>
      </c>
      <c r="J38">
        <v>120</v>
      </c>
      <c r="K38">
        <v>70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4</v>
      </c>
      <c r="V38">
        <v>1</v>
      </c>
      <c r="W38">
        <v>0</v>
      </c>
      <c r="X38">
        <v>50</v>
      </c>
      <c r="Y38" s="5" t="s">
        <v>33</v>
      </c>
      <c r="Z38" s="4">
        <v>104.43726842300001</v>
      </c>
      <c r="AA38" s="6">
        <f t="shared" si="0"/>
        <v>2943360</v>
      </c>
    </row>
    <row r="39" spans="1:27" x14ac:dyDescent="0.25">
      <c r="A39">
        <v>87</v>
      </c>
      <c r="B39" t="s">
        <v>34</v>
      </c>
      <c r="C39" t="s">
        <v>28</v>
      </c>
      <c r="D39" t="s">
        <v>35</v>
      </c>
      <c r="E39" t="s">
        <v>30</v>
      </c>
      <c r="F39" s="4">
        <v>7</v>
      </c>
      <c r="G39" t="s">
        <v>36</v>
      </c>
      <c r="H39" t="s">
        <v>39</v>
      </c>
      <c r="I39">
        <v>870</v>
      </c>
      <c r="J39">
        <v>180</v>
      </c>
      <c r="K39">
        <v>105</v>
      </c>
      <c r="L39">
        <v>8</v>
      </c>
      <c r="M39">
        <v>6</v>
      </c>
      <c r="N39">
        <v>2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5</v>
      </c>
      <c r="V39">
        <v>1</v>
      </c>
      <c r="W39">
        <v>1</v>
      </c>
      <c r="X39">
        <v>50</v>
      </c>
      <c r="Y39" s="5" t="s">
        <v>33</v>
      </c>
      <c r="Z39" s="4">
        <v>78.808143806499999</v>
      </c>
      <c r="AA39" s="6">
        <f t="shared" si="0"/>
        <v>4455920</v>
      </c>
    </row>
    <row r="40" spans="1:27" x14ac:dyDescent="0.25">
      <c r="A40">
        <v>88</v>
      </c>
      <c r="B40" t="s">
        <v>34</v>
      </c>
      <c r="C40" t="s">
        <v>28</v>
      </c>
      <c r="D40" t="s">
        <v>35</v>
      </c>
      <c r="E40" t="s">
        <v>30</v>
      </c>
      <c r="F40" s="4">
        <v>7</v>
      </c>
      <c r="G40" t="s">
        <v>41</v>
      </c>
      <c r="H40" t="s">
        <v>37</v>
      </c>
      <c r="I40">
        <v>581</v>
      </c>
      <c r="J40">
        <v>120</v>
      </c>
      <c r="K40">
        <v>70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4</v>
      </c>
      <c r="V40">
        <v>1</v>
      </c>
      <c r="W40">
        <v>0</v>
      </c>
      <c r="X40">
        <v>50</v>
      </c>
      <c r="Y40" s="5" t="s">
        <v>33</v>
      </c>
      <c r="Z40" s="4">
        <v>198.65059509100001</v>
      </c>
      <c r="AA40" s="6">
        <f t="shared" si="0"/>
        <v>2943360</v>
      </c>
    </row>
    <row r="41" spans="1:27" x14ac:dyDescent="0.25">
      <c r="A41">
        <v>89</v>
      </c>
      <c r="B41" t="s">
        <v>27</v>
      </c>
      <c r="C41" t="s">
        <v>28</v>
      </c>
      <c r="D41" t="s">
        <v>29</v>
      </c>
      <c r="E41" t="s">
        <v>30</v>
      </c>
      <c r="F41" s="4">
        <v>7</v>
      </c>
      <c r="G41" t="s">
        <v>37</v>
      </c>
      <c r="H41" t="s">
        <v>61</v>
      </c>
      <c r="I41">
        <v>492</v>
      </c>
      <c r="J41">
        <v>102</v>
      </c>
      <c r="K41">
        <v>59</v>
      </c>
      <c r="L41">
        <v>3</v>
      </c>
      <c r="M41">
        <v>2</v>
      </c>
      <c r="N41">
        <v>0</v>
      </c>
      <c r="O41">
        <v>6</v>
      </c>
      <c r="P41">
        <v>1</v>
      </c>
      <c r="Q41">
        <v>1</v>
      </c>
      <c r="R41">
        <v>0</v>
      </c>
      <c r="S41">
        <v>0</v>
      </c>
      <c r="T41">
        <v>0</v>
      </c>
      <c r="U41">
        <v>3</v>
      </c>
      <c r="V41">
        <v>1</v>
      </c>
      <c r="W41">
        <v>0</v>
      </c>
      <c r="X41">
        <v>50</v>
      </c>
      <c r="Y41" s="5" t="s">
        <v>33</v>
      </c>
      <c r="Z41" s="4">
        <v>380.83863960999997</v>
      </c>
      <c r="AA41" s="6">
        <f t="shared" si="0"/>
        <v>2537480</v>
      </c>
    </row>
    <row r="42" spans="1:27" x14ac:dyDescent="0.25">
      <c r="A42">
        <v>90</v>
      </c>
      <c r="B42" t="s">
        <v>27</v>
      </c>
      <c r="C42" t="s">
        <v>28</v>
      </c>
      <c r="D42" t="s">
        <v>29</v>
      </c>
      <c r="E42" t="s">
        <v>30</v>
      </c>
      <c r="F42" s="4">
        <v>7</v>
      </c>
      <c r="G42" t="s">
        <v>32</v>
      </c>
      <c r="H42" t="s">
        <v>63</v>
      </c>
      <c r="I42">
        <v>400</v>
      </c>
      <c r="J42">
        <v>83</v>
      </c>
      <c r="K42">
        <v>48</v>
      </c>
      <c r="L42">
        <v>3</v>
      </c>
      <c r="M42">
        <v>2</v>
      </c>
      <c r="N42">
        <v>0</v>
      </c>
      <c r="O42">
        <v>6</v>
      </c>
      <c r="P42">
        <v>1</v>
      </c>
      <c r="Q42">
        <v>1</v>
      </c>
      <c r="R42">
        <v>0</v>
      </c>
      <c r="S42">
        <v>0</v>
      </c>
      <c r="T42">
        <v>0</v>
      </c>
      <c r="U42">
        <v>2</v>
      </c>
      <c r="V42">
        <v>1</v>
      </c>
      <c r="W42">
        <v>0</v>
      </c>
      <c r="X42">
        <v>50</v>
      </c>
      <c r="Y42" s="5" t="s">
        <v>33</v>
      </c>
      <c r="Z42" s="4">
        <v>227.57513293100001</v>
      </c>
      <c r="AA42" s="6">
        <f t="shared" si="0"/>
        <v>2070280</v>
      </c>
    </row>
    <row r="43" spans="1:27" x14ac:dyDescent="0.25">
      <c r="A43">
        <v>91</v>
      </c>
      <c r="B43" t="s">
        <v>49</v>
      </c>
      <c r="C43" t="s">
        <v>28</v>
      </c>
      <c r="D43" t="s">
        <v>35</v>
      </c>
      <c r="E43" t="s">
        <v>30</v>
      </c>
      <c r="F43" s="4">
        <v>7</v>
      </c>
      <c r="G43" t="s">
        <v>51</v>
      </c>
      <c r="H43" t="s">
        <v>50</v>
      </c>
      <c r="I43">
        <v>469</v>
      </c>
      <c r="J43">
        <v>97</v>
      </c>
      <c r="K43">
        <v>57</v>
      </c>
      <c r="L43">
        <v>8</v>
      </c>
      <c r="M43">
        <v>2</v>
      </c>
      <c r="N43">
        <v>1</v>
      </c>
      <c r="O43">
        <v>56</v>
      </c>
      <c r="P43">
        <v>12</v>
      </c>
      <c r="Q43">
        <v>7</v>
      </c>
      <c r="R43">
        <v>0</v>
      </c>
      <c r="S43">
        <v>0</v>
      </c>
      <c r="T43">
        <v>0</v>
      </c>
      <c r="U43">
        <v>3</v>
      </c>
      <c r="V43">
        <v>1</v>
      </c>
      <c r="W43">
        <v>0</v>
      </c>
      <c r="X43">
        <v>50</v>
      </c>
      <c r="Y43" s="5" t="s">
        <v>33</v>
      </c>
      <c r="Z43" s="4">
        <v>3.487262553E-2</v>
      </c>
      <c r="AA43" s="6">
        <f t="shared" si="0"/>
        <v>2701000</v>
      </c>
    </row>
    <row r="44" spans="1:27" x14ac:dyDescent="0.25">
      <c r="A44">
        <v>92</v>
      </c>
      <c r="B44" t="s">
        <v>49</v>
      </c>
      <c r="C44" t="s">
        <v>28</v>
      </c>
      <c r="D44" t="s">
        <v>35</v>
      </c>
      <c r="E44" t="s">
        <v>30</v>
      </c>
      <c r="F44" s="4">
        <v>7</v>
      </c>
      <c r="G44" t="s">
        <v>43</v>
      </c>
      <c r="H44" t="s">
        <v>51</v>
      </c>
      <c r="I44">
        <v>472</v>
      </c>
      <c r="J44">
        <v>98</v>
      </c>
      <c r="K44">
        <v>57</v>
      </c>
      <c r="L44">
        <v>8</v>
      </c>
      <c r="M44">
        <v>2</v>
      </c>
      <c r="N44">
        <v>1</v>
      </c>
      <c r="O44">
        <v>57</v>
      </c>
      <c r="P44">
        <v>12</v>
      </c>
      <c r="Q44">
        <v>7</v>
      </c>
      <c r="R44">
        <v>0</v>
      </c>
      <c r="S44">
        <v>0</v>
      </c>
      <c r="T44">
        <v>0</v>
      </c>
      <c r="U44">
        <v>3</v>
      </c>
      <c r="V44">
        <v>1</v>
      </c>
      <c r="W44">
        <v>0</v>
      </c>
      <c r="X44">
        <v>50</v>
      </c>
      <c r="Y44" s="5" t="s">
        <v>33</v>
      </c>
      <c r="Z44" s="4">
        <v>3.487262553E-2</v>
      </c>
      <c r="AA44" s="6">
        <f t="shared" si="0"/>
        <v>2719980</v>
      </c>
    </row>
    <row r="45" spans="1:27" x14ac:dyDescent="0.25">
      <c r="A45">
        <v>18</v>
      </c>
      <c r="B45" t="s">
        <v>34</v>
      </c>
      <c r="C45" t="s">
        <v>64</v>
      </c>
      <c r="D45" t="s">
        <v>35</v>
      </c>
      <c r="E45" t="s">
        <v>30</v>
      </c>
      <c r="F45" s="4">
        <v>7</v>
      </c>
      <c r="G45" t="s">
        <v>65</v>
      </c>
      <c r="H45" t="s">
        <v>53</v>
      </c>
      <c r="I45">
        <v>448</v>
      </c>
      <c r="J45">
        <v>93</v>
      </c>
      <c r="K45">
        <v>54</v>
      </c>
      <c r="L45">
        <v>3</v>
      </c>
      <c r="M45">
        <v>2</v>
      </c>
      <c r="N45">
        <v>1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3</v>
      </c>
      <c r="V45">
        <v>1</v>
      </c>
      <c r="W45">
        <v>0</v>
      </c>
      <c r="X45">
        <v>50</v>
      </c>
      <c r="Y45" s="5" t="s">
        <v>33</v>
      </c>
      <c r="Z45" s="4">
        <v>1530.34142838</v>
      </c>
      <c r="AA45" s="6">
        <f t="shared" si="0"/>
        <v>2289280</v>
      </c>
    </row>
    <row r="46" spans="1:27" x14ac:dyDescent="0.25">
      <c r="A46">
        <v>48</v>
      </c>
      <c r="B46" t="s">
        <v>65</v>
      </c>
      <c r="C46" t="s">
        <v>64</v>
      </c>
      <c r="D46" t="s">
        <v>29</v>
      </c>
      <c r="E46" t="s">
        <v>30</v>
      </c>
      <c r="F46" s="4">
        <v>7</v>
      </c>
      <c r="I46">
        <v>448</v>
      </c>
      <c r="J46">
        <v>93</v>
      </c>
      <c r="K46">
        <v>54</v>
      </c>
      <c r="L46">
        <v>6</v>
      </c>
      <c r="M46">
        <v>3</v>
      </c>
      <c r="N46">
        <v>2</v>
      </c>
      <c r="O46">
        <v>6</v>
      </c>
      <c r="P46">
        <v>1</v>
      </c>
      <c r="Q46">
        <v>1</v>
      </c>
      <c r="R46">
        <v>0</v>
      </c>
      <c r="S46">
        <v>0</v>
      </c>
      <c r="T46">
        <v>0</v>
      </c>
      <c r="U46">
        <v>3</v>
      </c>
      <c r="V46">
        <v>1</v>
      </c>
      <c r="W46">
        <v>0</v>
      </c>
      <c r="X46">
        <v>50</v>
      </c>
      <c r="Y46" s="5" t="s">
        <v>33</v>
      </c>
      <c r="Z46" s="4">
        <v>71.237572427000003</v>
      </c>
      <c r="AA46" s="6">
        <f t="shared" si="0"/>
        <v>2337460</v>
      </c>
    </row>
    <row r="47" spans="1:27" x14ac:dyDescent="0.25">
      <c r="A47">
        <v>80</v>
      </c>
      <c r="B47" t="s">
        <v>34</v>
      </c>
      <c r="C47" t="s">
        <v>64</v>
      </c>
      <c r="D47" t="s">
        <v>35</v>
      </c>
      <c r="E47" t="s">
        <v>30</v>
      </c>
      <c r="F47" s="4">
        <v>7</v>
      </c>
      <c r="G47" t="s">
        <v>53</v>
      </c>
      <c r="H47" t="s">
        <v>65</v>
      </c>
      <c r="I47">
        <v>448</v>
      </c>
      <c r="J47">
        <v>93</v>
      </c>
      <c r="K47">
        <v>54</v>
      </c>
      <c r="L47">
        <v>5</v>
      </c>
      <c r="M47">
        <v>2</v>
      </c>
      <c r="N47">
        <v>2</v>
      </c>
      <c r="O47">
        <v>6</v>
      </c>
      <c r="P47">
        <v>1</v>
      </c>
      <c r="Q47">
        <v>1</v>
      </c>
      <c r="R47">
        <v>0</v>
      </c>
      <c r="S47">
        <v>0</v>
      </c>
      <c r="T47">
        <v>0</v>
      </c>
      <c r="U47">
        <v>3</v>
      </c>
      <c r="V47">
        <v>1</v>
      </c>
      <c r="W47">
        <v>0</v>
      </c>
      <c r="X47">
        <v>50</v>
      </c>
      <c r="Y47" s="5" t="s">
        <v>33</v>
      </c>
      <c r="Z47" s="4">
        <v>1539.2865820500001</v>
      </c>
      <c r="AA47" s="6">
        <f t="shared" si="0"/>
        <v>2331620</v>
      </c>
    </row>
    <row r="48" spans="1:27" x14ac:dyDescent="0.25">
      <c r="A48">
        <v>2</v>
      </c>
      <c r="B48" t="s">
        <v>53</v>
      </c>
      <c r="C48" t="s">
        <v>66</v>
      </c>
      <c r="D48" t="s">
        <v>29</v>
      </c>
      <c r="E48" t="s">
        <v>30</v>
      </c>
      <c r="F48" s="4">
        <v>7</v>
      </c>
      <c r="G48" t="s">
        <v>53</v>
      </c>
      <c r="H48" t="s">
        <v>67</v>
      </c>
      <c r="I48">
        <v>740</v>
      </c>
      <c r="J48">
        <v>153</v>
      </c>
      <c r="K48">
        <v>89</v>
      </c>
      <c r="L48">
        <v>4</v>
      </c>
      <c r="M48">
        <v>3</v>
      </c>
      <c r="N48">
        <v>2</v>
      </c>
      <c r="O48">
        <v>6</v>
      </c>
      <c r="P48">
        <v>1</v>
      </c>
      <c r="Q48">
        <v>1</v>
      </c>
      <c r="R48">
        <v>0</v>
      </c>
      <c r="S48">
        <v>0</v>
      </c>
      <c r="T48">
        <v>0</v>
      </c>
      <c r="U48">
        <v>5</v>
      </c>
      <c r="V48">
        <v>1</v>
      </c>
      <c r="W48">
        <v>1</v>
      </c>
      <c r="X48">
        <v>50</v>
      </c>
      <c r="Y48" s="5" t="s">
        <v>33</v>
      </c>
      <c r="Z48" s="4">
        <v>320.65787530400002</v>
      </c>
      <c r="AA48" s="6">
        <f t="shared" si="0"/>
        <v>3809140</v>
      </c>
    </row>
    <row r="49" spans="1:27" x14ac:dyDescent="0.25">
      <c r="A49">
        <v>12</v>
      </c>
      <c r="B49" t="s">
        <v>68</v>
      </c>
      <c r="C49" t="s">
        <v>66</v>
      </c>
      <c r="D49" t="s">
        <v>29</v>
      </c>
      <c r="E49" t="s">
        <v>30</v>
      </c>
      <c r="F49" s="4">
        <v>7</v>
      </c>
      <c r="G49" t="s">
        <v>69</v>
      </c>
      <c r="H49" t="s">
        <v>70</v>
      </c>
      <c r="I49">
        <v>280</v>
      </c>
      <c r="J49">
        <v>58</v>
      </c>
      <c r="K49">
        <v>34</v>
      </c>
      <c r="L49">
        <v>2</v>
      </c>
      <c r="M49">
        <v>1</v>
      </c>
      <c r="N49">
        <v>1</v>
      </c>
      <c r="O49">
        <v>4</v>
      </c>
      <c r="P49">
        <v>1</v>
      </c>
      <c r="Q49">
        <v>1</v>
      </c>
      <c r="R49">
        <v>0</v>
      </c>
      <c r="S49">
        <v>0</v>
      </c>
      <c r="T49">
        <v>0</v>
      </c>
      <c r="U49">
        <v>2</v>
      </c>
      <c r="V49">
        <v>0</v>
      </c>
      <c r="W49">
        <v>0</v>
      </c>
      <c r="X49">
        <v>50</v>
      </c>
      <c r="Y49" s="5" t="s">
        <v>33</v>
      </c>
      <c r="Z49" s="4">
        <v>375.72365225599998</v>
      </c>
      <c r="AA49" s="6">
        <f t="shared" si="0"/>
        <v>1454160</v>
      </c>
    </row>
    <row r="50" spans="1:27" x14ac:dyDescent="0.25">
      <c r="A50">
        <v>13</v>
      </c>
      <c r="B50" t="s">
        <v>68</v>
      </c>
      <c r="C50" t="s">
        <v>66</v>
      </c>
      <c r="D50" t="s">
        <v>29</v>
      </c>
      <c r="E50" t="s">
        <v>30</v>
      </c>
      <c r="F50" s="4">
        <v>3.5</v>
      </c>
      <c r="G50" t="s">
        <v>69</v>
      </c>
      <c r="H50" t="s">
        <v>71</v>
      </c>
      <c r="I50">
        <v>120</v>
      </c>
      <c r="J50">
        <v>25</v>
      </c>
      <c r="K50">
        <v>15</v>
      </c>
      <c r="L50">
        <v>2</v>
      </c>
      <c r="M50">
        <v>0</v>
      </c>
      <c r="N50">
        <v>0</v>
      </c>
      <c r="O50">
        <v>2</v>
      </c>
      <c r="P50">
        <v>0</v>
      </c>
      <c r="Q50">
        <v>0</v>
      </c>
      <c r="R50">
        <v>0</v>
      </c>
      <c r="S50">
        <v>0</v>
      </c>
      <c r="T50">
        <v>0</v>
      </c>
      <c r="U50">
        <v>1</v>
      </c>
      <c r="V50">
        <v>0</v>
      </c>
      <c r="W50">
        <v>0</v>
      </c>
      <c r="X50">
        <v>50</v>
      </c>
      <c r="Y50" s="5" t="s">
        <v>33</v>
      </c>
      <c r="Z50" s="4">
        <v>295.78336326599998</v>
      </c>
      <c r="AA50" s="6">
        <f t="shared" si="0"/>
        <v>627800</v>
      </c>
    </row>
    <row r="51" spans="1:27" x14ac:dyDescent="0.25">
      <c r="A51">
        <v>17</v>
      </c>
      <c r="B51" t="s">
        <v>72</v>
      </c>
      <c r="C51" t="s">
        <v>66</v>
      </c>
      <c r="D51" t="s">
        <v>29</v>
      </c>
      <c r="E51" t="s">
        <v>30</v>
      </c>
      <c r="F51" s="4">
        <v>6</v>
      </c>
      <c r="I51">
        <v>333</v>
      </c>
      <c r="J51">
        <v>69</v>
      </c>
      <c r="K51">
        <v>40</v>
      </c>
      <c r="L51">
        <v>2</v>
      </c>
      <c r="M51">
        <v>1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2</v>
      </c>
      <c r="V51">
        <v>1</v>
      </c>
      <c r="W51">
        <v>0</v>
      </c>
      <c r="X51">
        <v>50</v>
      </c>
      <c r="Y51" s="5" t="s">
        <v>33</v>
      </c>
      <c r="Z51" s="4">
        <v>17.038147975400001</v>
      </c>
      <c r="AA51" s="6">
        <f t="shared" si="0"/>
        <v>1699440</v>
      </c>
    </row>
    <row r="52" spans="1:27" x14ac:dyDescent="0.25">
      <c r="A52">
        <v>19</v>
      </c>
      <c r="B52" t="s">
        <v>68</v>
      </c>
      <c r="C52" t="s">
        <v>66</v>
      </c>
      <c r="D52" t="s">
        <v>29</v>
      </c>
      <c r="E52" t="s">
        <v>30</v>
      </c>
      <c r="F52" s="4">
        <v>7</v>
      </c>
      <c r="G52" t="s">
        <v>66</v>
      </c>
      <c r="H52" t="s">
        <v>73</v>
      </c>
      <c r="I52">
        <v>28</v>
      </c>
      <c r="J52">
        <v>6</v>
      </c>
      <c r="K52">
        <v>3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50</v>
      </c>
      <c r="Y52" s="5" t="s">
        <v>33</v>
      </c>
      <c r="Z52" s="4">
        <v>30.042972220599999</v>
      </c>
      <c r="AA52" s="6">
        <f t="shared" si="0"/>
        <v>140160</v>
      </c>
    </row>
    <row r="53" spans="1:27" x14ac:dyDescent="0.25">
      <c r="A53">
        <v>20</v>
      </c>
      <c r="B53" t="s">
        <v>74</v>
      </c>
      <c r="C53" t="s">
        <v>66</v>
      </c>
      <c r="D53" t="s">
        <v>29</v>
      </c>
      <c r="E53" t="s">
        <v>30</v>
      </c>
      <c r="F53" s="4">
        <v>8</v>
      </c>
      <c r="G53" t="s">
        <v>75</v>
      </c>
      <c r="H53" t="s">
        <v>76</v>
      </c>
      <c r="I53">
        <v>463</v>
      </c>
      <c r="J53">
        <v>96</v>
      </c>
      <c r="K53">
        <v>56</v>
      </c>
      <c r="L53">
        <v>5</v>
      </c>
      <c r="M53">
        <v>3</v>
      </c>
      <c r="N53">
        <v>2</v>
      </c>
      <c r="O53">
        <v>12</v>
      </c>
      <c r="P53">
        <v>3</v>
      </c>
      <c r="Q53">
        <v>1</v>
      </c>
      <c r="R53">
        <v>0</v>
      </c>
      <c r="S53">
        <v>0</v>
      </c>
      <c r="T53">
        <v>0</v>
      </c>
      <c r="U53">
        <v>3</v>
      </c>
      <c r="V53">
        <v>1</v>
      </c>
      <c r="W53">
        <v>0</v>
      </c>
      <c r="X53">
        <v>50</v>
      </c>
      <c r="Y53" s="5" t="s">
        <v>33</v>
      </c>
      <c r="Z53" s="4">
        <v>1468.4242785500001</v>
      </c>
      <c r="AA53" s="6">
        <f t="shared" si="0"/>
        <v>2438200</v>
      </c>
    </row>
    <row r="54" spans="1:27" x14ac:dyDescent="0.25">
      <c r="A54">
        <v>23</v>
      </c>
      <c r="B54" t="s">
        <v>77</v>
      </c>
      <c r="C54" t="s">
        <v>66</v>
      </c>
      <c r="D54" t="s">
        <v>29</v>
      </c>
      <c r="E54" t="s">
        <v>30</v>
      </c>
      <c r="F54" s="4">
        <v>7</v>
      </c>
      <c r="I54">
        <v>109</v>
      </c>
      <c r="J54">
        <v>23</v>
      </c>
      <c r="K54">
        <v>13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1</v>
      </c>
      <c r="V54">
        <v>0</v>
      </c>
      <c r="W54">
        <v>0</v>
      </c>
      <c r="X54">
        <v>50</v>
      </c>
      <c r="Y54" s="5" t="s">
        <v>33</v>
      </c>
      <c r="Z54" s="4">
        <v>79.132472131399993</v>
      </c>
      <c r="AA54" s="6">
        <f t="shared" si="0"/>
        <v>553340</v>
      </c>
    </row>
    <row r="55" spans="1:27" x14ac:dyDescent="0.25">
      <c r="A55">
        <v>24</v>
      </c>
      <c r="B55" t="s">
        <v>68</v>
      </c>
      <c r="C55" t="s">
        <v>66</v>
      </c>
      <c r="D55" t="s">
        <v>29</v>
      </c>
      <c r="E55" t="s">
        <v>30</v>
      </c>
      <c r="F55" s="4">
        <v>7</v>
      </c>
      <c r="G55" t="s">
        <v>78</v>
      </c>
      <c r="H55" t="s">
        <v>79</v>
      </c>
      <c r="I55">
        <v>617</v>
      </c>
      <c r="J55">
        <v>128</v>
      </c>
      <c r="K55">
        <v>75</v>
      </c>
      <c r="L55">
        <v>15</v>
      </c>
      <c r="M55">
        <v>3</v>
      </c>
      <c r="N55">
        <v>2</v>
      </c>
      <c r="O55">
        <v>119</v>
      </c>
      <c r="P55">
        <v>25</v>
      </c>
      <c r="Q55">
        <v>14</v>
      </c>
      <c r="R55">
        <v>0</v>
      </c>
      <c r="S55">
        <v>0</v>
      </c>
      <c r="T55">
        <v>0</v>
      </c>
      <c r="U55">
        <v>4</v>
      </c>
      <c r="V55">
        <v>1</v>
      </c>
      <c r="W55">
        <v>1</v>
      </c>
      <c r="X55">
        <v>50</v>
      </c>
      <c r="Y55" s="5" t="s">
        <v>33</v>
      </c>
      <c r="Z55" s="4">
        <v>343.27326462100001</v>
      </c>
      <c r="AA55" s="6">
        <f t="shared" si="0"/>
        <v>3804760</v>
      </c>
    </row>
    <row r="56" spans="1:27" x14ac:dyDescent="0.25">
      <c r="A56">
        <v>34</v>
      </c>
      <c r="B56" t="s">
        <v>80</v>
      </c>
      <c r="C56" t="s">
        <v>66</v>
      </c>
      <c r="D56" t="s">
        <v>29</v>
      </c>
      <c r="E56" t="s">
        <v>30</v>
      </c>
      <c r="F56" s="4">
        <v>5</v>
      </c>
      <c r="I56">
        <v>740</v>
      </c>
      <c r="J56">
        <v>153</v>
      </c>
      <c r="K56">
        <v>89</v>
      </c>
      <c r="L56">
        <v>2</v>
      </c>
      <c r="M56">
        <v>2</v>
      </c>
      <c r="N56">
        <v>1</v>
      </c>
      <c r="O56">
        <v>6</v>
      </c>
      <c r="P56">
        <v>1</v>
      </c>
      <c r="Q56">
        <v>1</v>
      </c>
      <c r="R56">
        <v>0</v>
      </c>
      <c r="S56">
        <v>0</v>
      </c>
      <c r="T56">
        <v>0</v>
      </c>
      <c r="U56">
        <v>5</v>
      </c>
      <c r="V56">
        <v>1</v>
      </c>
      <c r="W56">
        <v>1</v>
      </c>
      <c r="X56">
        <v>50</v>
      </c>
      <c r="Y56" s="5" t="s">
        <v>33</v>
      </c>
      <c r="Z56" s="4">
        <v>48.965928566499997</v>
      </c>
      <c r="AA56" s="6">
        <f t="shared" si="0"/>
        <v>3796000</v>
      </c>
    </row>
    <row r="57" spans="1:27" x14ac:dyDescent="0.25">
      <c r="A57">
        <v>36</v>
      </c>
      <c r="B57" t="s">
        <v>81</v>
      </c>
      <c r="C57" t="s">
        <v>66</v>
      </c>
      <c r="D57" t="s">
        <v>29</v>
      </c>
      <c r="E57" t="s">
        <v>30</v>
      </c>
      <c r="F57" s="4">
        <v>7</v>
      </c>
      <c r="G57" t="s">
        <v>82</v>
      </c>
      <c r="H57" t="s">
        <v>83</v>
      </c>
      <c r="I57">
        <v>335</v>
      </c>
      <c r="J57">
        <v>69</v>
      </c>
      <c r="K57">
        <v>40</v>
      </c>
      <c r="L57">
        <v>4</v>
      </c>
      <c r="M57">
        <v>2</v>
      </c>
      <c r="N57">
        <v>1</v>
      </c>
      <c r="O57">
        <v>11</v>
      </c>
      <c r="P57">
        <v>2</v>
      </c>
      <c r="Q57">
        <v>1</v>
      </c>
      <c r="R57">
        <v>0</v>
      </c>
      <c r="S57">
        <v>0</v>
      </c>
      <c r="T57">
        <v>0</v>
      </c>
      <c r="U57">
        <v>2</v>
      </c>
      <c r="V57">
        <v>1</v>
      </c>
      <c r="W57">
        <v>0</v>
      </c>
      <c r="X57">
        <v>50</v>
      </c>
      <c r="Y57" s="5" t="s">
        <v>33</v>
      </c>
      <c r="Z57" s="4">
        <v>791.83316522200005</v>
      </c>
      <c r="AA57" s="6">
        <f t="shared" si="0"/>
        <v>1772440</v>
      </c>
    </row>
    <row r="58" spans="1:27" x14ac:dyDescent="0.25">
      <c r="A58">
        <v>40</v>
      </c>
      <c r="B58" t="s">
        <v>74</v>
      </c>
      <c r="C58" t="s">
        <v>66</v>
      </c>
      <c r="D58" t="s">
        <v>29</v>
      </c>
      <c r="E58" t="s">
        <v>30</v>
      </c>
      <c r="F58" s="4">
        <v>8</v>
      </c>
      <c r="G58" t="s">
        <v>75</v>
      </c>
      <c r="H58" t="s">
        <v>84</v>
      </c>
      <c r="I58">
        <v>392</v>
      </c>
      <c r="J58">
        <v>81</v>
      </c>
      <c r="K58">
        <v>47</v>
      </c>
      <c r="L58">
        <v>5</v>
      </c>
      <c r="M58">
        <v>3</v>
      </c>
      <c r="N58">
        <v>2</v>
      </c>
      <c r="O58">
        <v>11</v>
      </c>
      <c r="P58">
        <v>2</v>
      </c>
      <c r="Q58">
        <v>1</v>
      </c>
      <c r="R58">
        <v>0</v>
      </c>
      <c r="S58">
        <v>0</v>
      </c>
      <c r="T58">
        <v>0</v>
      </c>
      <c r="U58">
        <v>2</v>
      </c>
      <c r="V58">
        <v>1</v>
      </c>
      <c r="W58">
        <v>0</v>
      </c>
      <c r="X58">
        <v>50</v>
      </c>
      <c r="Y58" s="5" t="s">
        <v>33</v>
      </c>
      <c r="Z58" s="4">
        <v>1508.41048338</v>
      </c>
      <c r="AA58" s="6">
        <f t="shared" si="0"/>
        <v>2068820</v>
      </c>
    </row>
    <row r="59" spans="1:27" x14ac:dyDescent="0.25">
      <c r="A59">
        <v>43</v>
      </c>
      <c r="B59" t="s">
        <v>85</v>
      </c>
      <c r="C59" t="s">
        <v>66</v>
      </c>
      <c r="D59" t="s">
        <v>29</v>
      </c>
      <c r="E59" t="s">
        <v>30</v>
      </c>
      <c r="F59" s="4">
        <v>5</v>
      </c>
      <c r="I59">
        <v>248</v>
      </c>
      <c r="J59">
        <v>52</v>
      </c>
      <c r="K59">
        <v>30</v>
      </c>
      <c r="L59">
        <v>7</v>
      </c>
      <c r="M59">
        <v>2</v>
      </c>
      <c r="N59">
        <v>1</v>
      </c>
      <c r="O59">
        <v>59</v>
      </c>
      <c r="P59">
        <v>12</v>
      </c>
      <c r="Q59">
        <v>7</v>
      </c>
      <c r="R59">
        <v>0</v>
      </c>
      <c r="S59">
        <v>0</v>
      </c>
      <c r="T59">
        <v>0</v>
      </c>
      <c r="U59">
        <v>2</v>
      </c>
      <c r="V59">
        <v>0</v>
      </c>
      <c r="W59">
        <v>0</v>
      </c>
      <c r="X59">
        <v>50</v>
      </c>
      <c r="Y59" s="5" t="s">
        <v>33</v>
      </c>
      <c r="Z59" s="4">
        <v>16.3344382983</v>
      </c>
      <c r="AA59" s="6">
        <f t="shared" si="0"/>
        <v>1591400</v>
      </c>
    </row>
    <row r="60" spans="1:27" x14ac:dyDescent="0.25">
      <c r="A60">
        <v>44</v>
      </c>
      <c r="B60" t="s">
        <v>86</v>
      </c>
      <c r="C60" t="s">
        <v>66</v>
      </c>
      <c r="D60" t="s">
        <v>29</v>
      </c>
      <c r="E60" t="s">
        <v>30</v>
      </c>
      <c r="F60" s="4">
        <v>5</v>
      </c>
      <c r="I60">
        <v>248</v>
      </c>
      <c r="J60">
        <v>52</v>
      </c>
      <c r="K60">
        <v>30</v>
      </c>
      <c r="L60">
        <v>8</v>
      </c>
      <c r="M60">
        <v>2</v>
      </c>
      <c r="N60">
        <v>1</v>
      </c>
      <c r="O60">
        <v>59</v>
      </c>
      <c r="P60">
        <v>12</v>
      </c>
      <c r="Q60">
        <v>7</v>
      </c>
      <c r="R60">
        <v>0</v>
      </c>
      <c r="S60">
        <v>0</v>
      </c>
      <c r="T60">
        <v>0</v>
      </c>
      <c r="U60">
        <v>2</v>
      </c>
      <c r="V60">
        <v>0</v>
      </c>
      <c r="W60">
        <v>0</v>
      </c>
      <c r="X60">
        <v>50</v>
      </c>
      <c r="Y60" s="5" t="s">
        <v>33</v>
      </c>
      <c r="Z60" s="4">
        <v>16.7140283377</v>
      </c>
      <c r="AA60" s="6">
        <f t="shared" si="0"/>
        <v>1595780</v>
      </c>
    </row>
    <row r="61" spans="1:27" x14ac:dyDescent="0.25">
      <c r="A61">
        <v>45</v>
      </c>
      <c r="B61" t="s">
        <v>86</v>
      </c>
      <c r="C61" t="s">
        <v>66</v>
      </c>
      <c r="D61" t="s">
        <v>29</v>
      </c>
      <c r="E61" t="s">
        <v>30</v>
      </c>
      <c r="F61" s="4">
        <v>5</v>
      </c>
      <c r="I61">
        <v>308</v>
      </c>
      <c r="J61">
        <v>64</v>
      </c>
      <c r="K61">
        <v>37</v>
      </c>
      <c r="L61">
        <v>7</v>
      </c>
      <c r="M61">
        <v>2</v>
      </c>
      <c r="N61">
        <v>1</v>
      </c>
      <c r="O61">
        <v>59</v>
      </c>
      <c r="P61">
        <v>12</v>
      </c>
      <c r="Q61">
        <v>7</v>
      </c>
      <c r="R61">
        <v>0</v>
      </c>
      <c r="S61">
        <v>0</v>
      </c>
      <c r="T61">
        <v>0</v>
      </c>
      <c r="U61">
        <v>2</v>
      </c>
      <c r="V61">
        <v>1</v>
      </c>
      <c r="W61">
        <v>0</v>
      </c>
      <c r="X61">
        <v>50</v>
      </c>
      <c r="Y61" s="5" t="s">
        <v>33</v>
      </c>
      <c r="Z61" s="4">
        <v>17.874445882</v>
      </c>
      <c r="AA61" s="6">
        <f t="shared" si="0"/>
        <v>1893620</v>
      </c>
    </row>
    <row r="62" spans="1:27" x14ac:dyDescent="0.25">
      <c r="A62">
        <v>46</v>
      </c>
      <c r="B62" t="s">
        <v>85</v>
      </c>
      <c r="C62" t="s">
        <v>66</v>
      </c>
      <c r="D62" t="s">
        <v>29</v>
      </c>
      <c r="E62" t="s">
        <v>30</v>
      </c>
      <c r="F62" s="4">
        <v>5</v>
      </c>
      <c r="I62">
        <v>248</v>
      </c>
      <c r="J62">
        <v>52</v>
      </c>
      <c r="K62">
        <v>30</v>
      </c>
      <c r="L62">
        <v>7</v>
      </c>
      <c r="M62">
        <v>2</v>
      </c>
      <c r="N62">
        <v>1</v>
      </c>
      <c r="O62">
        <v>59</v>
      </c>
      <c r="P62">
        <v>12</v>
      </c>
      <c r="Q62">
        <v>7</v>
      </c>
      <c r="R62">
        <v>0</v>
      </c>
      <c r="S62">
        <v>0</v>
      </c>
      <c r="T62">
        <v>0</v>
      </c>
      <c r="U62">
        <v>2</v>
      </c>
      <c r="V62">
        <v>0</v>
      </c>
      <c r="W62">
        <v>0</v>
      </c>
      <c r="X62">
        <v>50</v>
      </c>
      <c r="Y62" s="5" t="s">
        <v>33</v>
      </c>
      <c r="Z62" s="4">
        <v>17.229242432900001</v>
      </c>
      <c r="AA62" s="6">
        <f t="shared" si="0"/>
        <v>1591400</v>
      </c>
    </row>
    <row r="63" spans="1:27" x14ac:dyDescent="0.25">
      <c r="A63">
        <v>49</v>
      </c>
      <c r="B63" t="s">
        <v>68</v>
      </c>
      <c r="C63" t="s">
        <v>66</v>
      </c>
      <c r="D63" t="s">
        <v>29</v>
      </c>
      <c r="E63" t="s">
        <v>30</v>
      </c>
      <c r="F63" s="4">
        <v>7</v>
      </c>
      <c r="G63" t="s">
        <v>79</v>
      </c>
      <c r="H63" t="s">
        <v>69</v>
      </c>
      <c r="I63">
        <v>497</v>
      </c>
      <c r="J63">
        <v>103</v>
      </c>
      <c r="K63">
        <v>60</v>
      </c>
      <c r="L63">
        <v>18</v>
      </c>
      <c r="M63">
        <v>4</v>
      </c>
      <c r="N63">
        <v>3</v>
      </c>
      <c r="O63">
        <v>119</v>
      </c>
      <c r="P63">
        <v>25</v>
      </c>
      <c r="Q63">
        <v>14</v>
      </c>
      <c r="R63">
        <v>0</v>
      </c>
      <c r="S63">
        <v>0</v>
      </c>
      <c r="T63">
        <v>0</v>
      </c>
      <c r="U63">
        <v>3</v>
      </c>
      <c r="V63">
        <v>1</v>
      </c>
      <c r="W63">
        <v>0</v>
      </c>
      <c r="X63">
        <v>50</v>
      </c>
      <c r="Y63" s="5" t="s">
        <v>33</v>
      </c>
      <c r="Z63" s="4">
        <v>1002.6313893</v>
      </c>
      <c r="AA63" s="6">
        <f t="shared" si="0"/>
        <v>3209080</v>
      </c>
    </row>
    <row r="64" spans="1:27" x14ac:dyDescent="0.25">
      <c r="A64">
        <v>51</v>
      </c>
      <c r="B64" t="s">
        <v>53</v>
      </c>
      <c r="C64" t="s">
        <v>66</v>
      </c>
      <c r="D64" t="s">
        <v>29</v>
      </c>
      <c r="E64" t="s">
        <v>30</v>
      </c>
      <c r="F64" s="4">
        <v>7</v>
      </c>
      <c r="G64" t="s">
        <v>67</v>
      </c>
      <c r="H64" t="s">
        <v>87</v>
      </c>
      <c r="I64">
        <v>740</v>
      </c>
      <c r="J64">
        <v>153</v>
      </c>
      <c r="K64">
        <v>89</v>
      </c>
      <c r="L64">
        <v>4</v>
      </c>
      <c r="M64">
        <v>3</v>
      </c>
      <c r="N64">
        <v>2</v>
      </c>
      <c r="O64">
        <v>6</v>
      </c>
      <c r="P64">
        <v>1</v>
      </c>
      <c r="Q64">
        <v>1</v>
      </c>
      <c r="R64">
        <v>0</v>
      </c>
      <c r="S64">
        <v>0</v>
      </c>
      <c r="T64">
        <v>0</v>
      </c>
      <c r="U64">
        <v>5</v>
      </c>
      <c r="V64">
        <v>1</v>
      </c>
      <c r="W64">
        <v>1</v>
      </c>
      <c r="X64">
        <v>50</v>
      </c>
      <c r="Y64" s="5" t="s">
        <v>33</v>
      </c>
      <c r="Z64" s="4">
        <v>521.24882819100003</v>
      </c>
      <c r="AA64" s="6">
        <f t="shared" si="0"/>
        <v>3809140</v>
      </c>
    </row>
    <row r="65" spans="1:27" x14ac:dyDescent="0.25">
      <c r="A65">
        <v>53</v>
      </c>
      <c r="B65" t="s">
        <v>88</v>
      </c>
      <c r="C65" t="s">
        <v>66</v>
      </c>
      <c r="D65" t="s">
        <v>29</v>
      </c>
      <c r="E65" t="s">
        <v>30</v>
      </c>
      <c r="F65" s="4">
        <v>7</v>
      </c>
      <c r="G65" t="s">
        <v>46</v>
      </c>
      <c r="H65" t="s">
        <v>89</v>
      </c>
      <c r="I65">
        <v>286</v>
      </c>
      <c r="J65">
        <v>59</v>
      </c>
      <c r="K65">
        <v>35</v>
      </c>
      <c r="L65">
        <v>2</v>
      </c>
      <c r="M65">
        <v>1</v>
      </c>
      <c r="N65">
        <v>0</v>
      </c>
      <c r="O65">
        <v>17</v>
      </c>
      <c r="P65">
        <v>4</v>
      </c>
      <c r="Q65">
        <v>2</v>
      </c>
      <c r="R65">
        <v>0</v>
      </c>
      <c r="S65">
        <v>0</v>
      </c>
      <c r="T65">
        <v>0</v>
      </c>
      <c r="U65">
        <v>2</v>
      </c>
      <c r="V65">
        <v>0</v>
      </c>
      <c r="W65">
        <v>0</v>
      </c>
      <c r="X65">
        <v>50</v>
      </c>
      <c r="Y65" s="5" t="s">
        <v>33</v>
      </c>
      <c r="Z65" s="4">
        <v>1191.2136860799999</v>
      </c>
      <c r="AA65" s="6">
        <f t="shared" si="0"/>
        <v>1546140</v>
      </c>
    </row>
    <row r="66" spans="1:27" x14ac:dyDescent="0.25">
      <c r="A66">
        <v>76</v>
      </c>
      <c r="B66" t="s">
        <v>81</v>
      </c>
      <c r="C66" t="s">
        <v>66</v>
      </c>
      <c r="D66" t="s">
        <v>29</v>
      </c>
      <c r="E66" t="s">
        <v>30</v>
      </c>
      <c r="F66" s="4">
        <v>7</v>
      </c>
      <c r="G66" t="s">
        <v>82</v>
      </c>
      <c r="H66" t="s">
        <v>90</v>
      </c>
      <c r="I66">
        <v>268</v>
      </c>
      <c r="J66">
        <v>56</v>
      </c>
      <c r="K66">
        <v>32</v>
      </c>
      <c r="L66">
        <v>4</v>
      </c>
      <c r="M66">
        <v>2</v>
      </c>
      <c r="N66">
        <v>1</v>
      </c>
      <c r="O66">
        <v>11</v>
      </c>
      <c r="P66">
        <v>2</v>
      </c>
      <c r="Q66">
        <v>1</v>
      </c>
      <c r="R66">
        <v>0</v>
      </c>
      <c r="S66">
        <v>0</v>
      </c>
      <c r="T66">
        <v>0</v>
      </c>
      <c r="U66">
        <v>2</v>
      </c>
      <c r="V66">
        <v>0</v>
      </c>
      <c r="W66">
        <v>0</v>
      </c>
      <c r="X66">
        <v>50</v>
      </c>
      <c r="Y66" s="5" t="s">
        <v>33</v>
      </c>
      <c r="Z66" s="4">
        <v>836.679103639</v>
      </c>
      <c r="AA66" s="6">
        <f t="shared" ref="AA66:AA93" si="1">((I66+L66+O66+R66+U66)*12+(J66+M66+P66+S66+V66)*4+(K66+N66+Q66+T66+W66)*8)*365</f>
        <v>1435180</v>
      </c>
    </row>
    <row r="67" spans="1:27" x14ac:dyDescent="0.25">
      <c r="A67">
        <v>77</v>
      </c>
      <c r="B67" t="s">
        <v>81</v>
      </c>
      <c r="C67" t="s">
        <v>66</v>
      </c>
      <c r="D67" t="s">
        <v>29</v>
      </c>
      <c r="E67" t="s">
        <v>30</v>
      </c>
      <c r="F67" s="4">
        <v>7</v>
      </c>
      <c r="G67" t="s">
        <v>83</v>
      </c>
      <c r="H67" t="s">
        <v>91</v>
      </c>
      <c r="I67">
        <v>392</v>
      </c>
      <c r="J67">
        <v>81</v>
      </c>
      <c r="K67">
        <v>47</v>
      </c>
      <c r="L67">
        <v>4</v>
      </c>
      <c r="M67">
        <v>2</v>
      </c>
      <c r="N67">
        <v>1</v>
      </c>
      <c r="O67">
        <v>11</v>
      </c>
      <c r="P67">
        <v>2</v>
      </c>
      <c r="Q67">
        <v>1</v>
      </c>
      <c r="R67">
        <v>0</v>
      </c>
      <c r="S67">
        <v>0</v>
      </c>
      <c r="T67">
        <v>0</v>
      </c>
      <c r="U67">
        <v>2</v>
      </c>
      <c r="V67">
        <v>1</v>
      </c>
      <c r="W67">
        <v>0</v>
      </c>
      <c r="X67">
        <v>50</v>
      </c>
      <c r="Y67" s="5" t="s">
        <v>33</v>
      </c>
      <c r="Z67" s="4">
        <v>616.21768155200004</v>
      </c>
      <c r="AA67" s="6">
        <f t="shared" si="1"/>
        <v>2060060</v>
      </c>
    </row>
    <row r="68" spans="1:27" x14ac:dyDescent="0.25">
      <c r="A68">
        <v>78</v>
      </c>
      <c r="B68" t="s">
        <v>74</v>
      </c>
      <c r="C68" t="s">
        <v>66</v>
      </c>
      <c r="D68" t="s">
        <v>29</v>
      </c>
      <c r="E68" t="s">
        <v>30</v>
      </c>
      <c r="F68" s="4">
        <v>8</v>
      </c>
      <c r="G68" t="s">
        <v>92</v>
      </c>
      <c r="H68" t="s">
        <v>76</v>
      </c>
      <c r="I68">
        <v>748</v>
      </c>
      <c r="J68">
        <v>155</v>
      </c>
      <c r="K68">
        <v>90</v>
      </c>
      <c r="L68">
        <v>5</v>
      </c>
      <c r="M68">
        <v>3</v>
      </c>
      <c r="N68">
        <v>2</v>
      </c>
      <c r="O68">
        <v>12</v>
      </c>
      <c r="P68">
        <v>3</v>
      </c>
      <c r="Q68">
        <v>1</v>
      </c>
      <c r="R68">
        <v>0</v>
      </c>
      <c r="S68">
        <v>0</v>
      </c>
      <c r="T68">
        <v>0</v>
      </c>
      <c r="U68">
        <v>5</v>
      </c>
      <c r="V68">
        <v>1</v>
      </c>
      <c r="W68">
        <v>1</v>
      </c>
      <c r="X68">
        <v>50</v>
      </c>
      <c r="Y68" s="5" t="s">
        <v>33</v>
      </c>
      <c r="Z68" s="4">
        <v>489.58634288000002</v>
      </c>
      <c r="AA68" s="6">
        <f t="shared" si="1"/>
        <v>3883600</v>
      </c>
    </row>
    <row r="69" spans="1:27" x14ac:dyDescent="0.25">
      <c r="A69">
        <v>79</v>
      </c>
      <c r="B69" t="s">
        <v>53</v>
      </c>
      <c r="C69" t="s">
        <v>66</v>
      </c>
      <c r="D69" t="s">
        <v>29</v>
      </c>
      <c r="E69" t="s">
        <v>30</v>
      </c>
      <c r="F69" s="4">
        <v>7</v>
      </c>
      <c r="G69" t="s">
        <v>92</v>
      </c>
      <c r="H69" t="s">
        <v>93</v>
      </c>
      <c r="I69">
        <v>706</v>
      </c>
      <c r="J69">
        <v>146</v>
      </c>
      <c r="K69">
        <v>85</v>
      </c>
      <c r="L69">
        <v>5</v>
      </c>
      <c r="M69">
        <v>3</v>
      </c>
      <c r="N69">
        <v>2</v>
      </c>
      <c r="O69">
        <v>12</v>
      </c>
      <c r="P69">
        <v>3</v>
      </c>
      <c r="Q69">
        <v>1</v>
      </c>
      <c r="R69">
        <v>0</v>
      </c>
      <c r="S69">
        <v>0</v>
      </c>
      <c r="T69">
        <v>0</v>
      </c>
      <c r="U69">
        <v>4</v>
      </c>
      <c r="V69">
        <v>1</v>
      </c>
      <c r="W69">
        <v>1</v>
      </c>
      <c r="X69">
        <v>50</v>
      </c>
      <c r="Y69" s="5" t="s">
        <v>33</v>
      </c>
      <c r="Z69" s="4">
        <v>423.22220813400003</v>
      </c>
      <c r="AA69" s="6">
        <f t="shared" si="1"/>
        <v>3667520</v>
      </c>
    </row>
    <row r="70" spans="1:27" x14ac:dyDescent="0.25">
      <c r="A70">
        <v>3</v>
      </c>
      <c r="B70" t="s">
        <v>94</v>
      </c>
      <c r="C70" t="s">
        <v>95</v>
      </c>
      <c r="D70" t="s">
        <v>29</v>
      </c>
      <c r="E70" t="s">
        <v>30</v>
      </c>
      <c r="F70" s="4">
        <v>5</v>
      </c>
      <c r="I70">
        <v>246</v>
      </c>
      <c r="J70">
        <v>51</v>
      </c>
      <c r="K70">
        <v>30</v>
      </c>
      <c r="L70">
        <v>20</v>
      </c>
      <c r="M70">
        <v>6</v>
      </c>
      <c r="N70">
        <v>3</v>
      </c>
      <c r="O70">
        <v>129</v>
      </c>
      <c r="P70">
        <v>27</v>
      </c>
      <c r="Q70">
        <v>16</v>
      </c>
      <c r="R70">
        <v>0</v>
      </c>
      <c r="S70">
        <v>0</v>
      </c>
      <c r="T70">
        <v>0</v>
      </c>
      <c r="U70">
        <v>1</v>
      </c>
      <c r="V70">
        <v>0</v>
      </c>
      <c r="W70">
        <v>0</v>
      </c>
      <c r="X70">
        <v>50</v>
      </c>
      <c r="Y70" s="5" t="s">
        <v>33</v>
      </c>
      <c r="Z70" s="4">
        <v>85.448640962699997</v>
      </c>
      <c r="AA70" s="6">
        <f t="shared" si="1"/>
        <v>2000200</v>
      </c>
    </row>
    <row r="71" spans="1:27" x14ac:dyDescent="0.25">
      <c r="A71">
        <v>4</v>
      </c>
      <c r="B71" t="s">
        <v>34</v>
      </c>
      <c r="C71" t="s">
        <v>95</v>
      </c>
      <c r="D71" t="s">
        <v>29</v>
      </c>
      <c r="E71" t="s">
        <v>30</v>
      </c>
      <c r="F71" s="4">
        <v>5</v>
      </c>
      <c r="G71" t="s">
        <v>96</v>
      </c>
      <c r="H71" t="s">
        <v>97</v>
      </c>
      <c r="I71">
        <v>246</v>
      </c>
      <c r="J71">
        <v>51</v>
      </c>
      <c r="K71">
        <v>30</v>
      </c>
      <c r="L71">
        <v>16</v>
      </c>
      <c r="M71">
        <v>3</v>
      </c>
      <c r="N71">
        <v>2</v>
      </c>
      <c r="O71">
        <v>129</v>
      </c>
      <c r="P71">
        <v>27</v>
      </c>
      <c r="Q71">
        <v>16</v>
      </c>
      <c r="R71">
        <v>0</v>
      </c>
      <c r="S71">
        <v>0</v>
      </c>
      <c r="T71">
        <v>0</v>
      </c>
      <c r="U71">
        <v>1</v>
      </c>
      <c r="V71">
        <v>0</v>
      </c>
      <c r="W71">
        <v>0</v>
      </c>
      <c r="X71">
        <v>50</v>
      </c>
      <c r="Y71" s="5" t="s">
        <v>33</v>
      </c>
      <c r="Z71" s="4">
        <v>371.35369850299998</v>
      </c>
      <c r="AA71" s="6">
        <f t="shared" si="1"/>
        <v>1975380</v>
      </c>
    </row>
    <row r="72" spans="1:27" x14ac:dyDescent="0.25">
      <c r="A72">
        <v>5</v>
      </c>
      <c r="B72" t="s">
        <v>98</v>
      </c>
      <c r="C72" t="s">
        <v>95</v>
      </c>
      <c r="D72" t="s">
        <v>29</v>
      </c>
      <c r="E72" t="s">
        <v>30</v>
      </c>
      <c r="F72" s="4">
        <v>5</v>
      </c>
      <c r="I72">
        <v>246</v>
      </c>
      <c r="J72">
        <v>51</v>
      </c>
      <c r="K72">
        <v>30</v>
      </c>
      <c r="L72">
        <v>21</v>
      </c>
      <c r="M72">
        <v>6</v>
      </c>
      <c r="N72">
        <v>3</v>
      </c>
      <c r="O72">
        <v>129</v>
      </c>
      <c r="P72">
        <v>27</v>
      </c>
      <c r="Q72">
        <v>16</v>
      </c>
      <c r="R72">
        <v>0</v>
      </c>
      <c r="S72">
        <v>0</v>
      </c>
      <c r="T72">
        <v>0</v>
      </c>
      <c r="U72">
        <v>1</v>
      </c>
      <c r="V72">
        <v>0</v>
      </c>
      <c r="W72">
        <v>0</v>
      </c>
      <c r="X72">
        <v>50</v>
      </c>
      <c r="Y72" s="5" t="s">
        <v>33</v>
      </c>
      <c r="Z72" s="4">
        <v>88.916286983999996</v>
      </c>
      <c r="AA72" s="6">
        <f t="shared" si="1"/>
        <v>2004580</v>
      </c>
    </row>
    <row r="73" spans="1:27" x14ac:dyDescent="0.25">
      <c r="A73">
        <v>6</v>
      </c>
      <c r="B73" t="s">
        <v>99</v>
      </c>
      <c r="C73" t="s">
        <v>95</v>
      </c>
      <c r="D73" t="s">
        <v>29</v>
      </c>
      <c r="E73" t="s">
        <v>30</v>
      </c>
      <c r="F73" s="4">
        <v>5</v>
      </c>
      <c r="I73">
        <v>387</v>
      </c>
      <c r="J73">
        <v>80</v>
      </c>
      <c r="K73">
        <v>47</v>
      </c>
      <c r="L73">
        <v>16</v>
      </c>
      <c r="M73">
        <v>4</v>
      </c>
      <c r="N73">
        <v>2</v>
      </c>
      <c r="O73">
        <v>130</v>
      </c>
      <c r="P73">
        <v>27</v>
      </c>
      <c r="Q73">
        <v>16</v>
      </c>
      <c r="R73">
        <v>0</v>
      </c>
      <c r="S73">
        <v>0</v>
      </c>
      <c r="T73">
        <v>0</v>
      </c>
      <c r="U73">
        <v>2</v>
      </c>
      <c r="V73">
        <v>1</v>
      </c>
      <c r="W73">
        <v>0</v>
      </c>
      <c r="X73">
        <v>50</v>
      </c>
      <c r="Y73" s="5" t="s">
        <v>33</v>
      </c>
      <c r="Z73" s="4">
        <v>46.235513111000003</v>
      </c>
      <c r="AA73" s="6">
        <f t="shared" si="1"/>
        <v>2696620</v>
      </c>
    </row>
    <row r="74" spans="1:27" x14ac:dyDescent="0.25">
      <c r="A74">
        <v>7</v>
      </c>
      <c r="B74" t="s">
        <v>100</v>
      </c>
      <c r="C74" t="s">
        <v>95</v>
      </c>
      <c r="D74" t="s">
        <v>29</v>
      </c>
      <c r="E74" t="s">
        <v>30</v>
      </c>
      <c r="F74" s="4">
        <v>7</v>
      </c>
      <c r="I74">
        <v>773</v>
      </c>
      <c r="J74">
        <v>160</v>
      </c>
      <c r="K74">
        <v>93</v>
      </c>
      <c r="L74">
        <v>34</v>
      </c>
      <c r="M74">
        <v>8</v>
      </c>
      <c r="N74">
        <v>4</v>
      </c>
      <c r="O74">
        <v>260</v>
      </c>
      <c r="P74">
        <v>54</v>
      </c>
      <c r="Q74">
        <v>31</v>
      </c>
      <c r="R74">
        <v>0</v>
      </c>
      <c r="S74">
        <v>0</v>
      </c>
      <c r="T74">
        <v>0</v>
      </c>
      <c r="U74">
        <v>5</v>
      </c>
      <c r="V74">
        <v>1</v>
      </c>
      <c r="W74">
        <v>1</v>
      </c>
      <c r="X74">
        <v>50</v>
      </c>
      <c r="Y74" s="5" t="s">
        <v>33</v>
      </c>
      <c r="Z74" s="4">
        <v>103.975321245</v>
      </c>
      <c r="AA74" s="6">
        <f t="shared" si="1"/>
        <v>5397620</v>
      </c>
    </row>
    <row r="75" spans="1:27" x14ac:dyDescent="0.25">
      <c r="A75">
        <v>8</v>
      </c>
      <c r="B75" t="s">
        <v>101</v>
      </c>
      <c r="C75" t="s">
        <v>95</v>
      </c>
      <c r="D75" t="s">
        <v>29</v>
      </c>
      <c r="E75" t="s">
        <v>30</v>
      </c>
      <c r="F75" s="4">
        <v>5</v>
      </c>
      <c r="I75">
        <v>283</v>
      </c>
      <c r="J75">
        <v>59</v>
      </c>
      <c r="K75">
        <v>34</v>
      </c>
      <c r="L75">
        <v>17</v>
      </c>
      <c r="M75">
        <v>3</v>
      </c>
      <c r="N75">
        <v>2</v>
      </c>
      <c r="O75">
        <v>131</v>
      </c>
      <c r="P75">
        <v>27</v>
      </c>
      <c r="Q75">
        <v>16</v>
      </c>
      <c r="R75">
        <v>0</v>
      </c>
      <c r="S75">
        <v>0</v>
      </c>
      <c r="T75">
        <v>0</v>
      </c>
      <c r="U75">
        <v>2</v>
      </c>
      <c r="V75">
        <v>0</v>
      </c>
      <c r="W75">
        <v>0</v>
      </c>
      <c r="X75">
        <v>50</v>
      </c>
      <c r="Y75" s="5" t="s">
        <v>33</v>
      </c>
      <c r="Z75" s="4">
        <v>37.023711568800003</v>
      </c>
      <c r="AA75" s="6">
        <f t="shared" si="1"/>
        <v>2178320</v>
      </c>
    </row>
    <row r="76" spans="1:27" x14ac:dyDescent="0.25">
      <c r="A76">
        <v>9</v>
      </c>
      <c r="B76" t="s">
        <v>102</v>
      </c>
      <c r="C76" t="s">
        <v>95</v>
      </c>
      <c r="D76" t="s">
        <v>29</v>
      </c>
      <c r="E76" t="s">
        <v>30</v>
      </c>
      <c r="F76" s="4">
        <v>5</v>
      </c>
      <c r="I76">
        <v>283</v>
      </c>
      <c r="J76">
        <v>59</v>
      </c>
      <c r="K76">
        <v>34</v>
      </c>
      <c r="L76">
        <v>17</v>
      </c>
      <c r="M76">
        <v>3</v>
      </c>
      <c r="N76">
        <v>2</v>
      </c>
      <c r="O76">
        <v>131</v>
      </c>
      <c r="P76">
        <v>27</v>
      </c>
      <c r="Q76">
        <v>16</v>
      </c>
      <c r="R76">
        <v>0</v>
      </c>
      <c r="S76">
        <v>0</v>
      </c>
      <c r="T76">
        <v>0</v>
      </c>
      <c r="U76">
        <v>2</v>
      </c>
      <c r="V76">
        <v>0</v>
      </c>
      <c r="W76">
        <v>0</v>
      </c>
      <c r="X76">
        <v>50</v>
      </c>
      <c r="Y76" s="5" t="s">
        <v>33</v>
      </c>
      <c r="Z76" s="4">
        <v>38.512423551300003</v>
      </c>
      <c r="AA76" s="6">
        <f t="shared" si="1"/>
        <v>2178320</v>
      </c>
    </row>
    <row r="77" spans="1:27" x14ac:dyDescent="0.25">
      <c r="A77">
        <v>10</v>
      </c>
      <c r="B77" t="s">
        <v>103</v>
      </c>
      <c r="C77" t="s">
        <v>95</v>
      </c>
      <c r="D77" t="s">
        <v>29</v>
      </c>
      <c r="E77" t="s">
        <v>30</v>
      </c>
      <c r="F77" s="4">
        <v>7</v>
      </c>
      <c r="G77" t="s">
        <v>104</v>
      </c>
      <c r="H77" t="s">
        <v>105</v>
      </c>
      <c r="I77">
        <v>538</v>
      </c>
      <c r="J77">
        <v>111</v>
      </c>
      <c r="K77">
        <v>65</v>
      </c>
      <c r="L77">
        <v>33</v>
      </c>
      <c r="M77">
        <v>8</v>
      </c>
      <c r="N77">
        <v>5</v>
      </c>
      <c r="O77">
        <v>258</v>
      </c>
      <c r="P77">
        <v>54</v>
      </c>
      <c r="Q77">
        <v>31</v>
      </c>
      <c r="R77">
        <v>0</v>
      </c>
      <c r="S77">
        <v>0</v>
      </c>
      <c r="T77">
        <v>0</v>
      </c>
      <c r="U77">
        <v>3</v>
      </c>
      <c r="V77">
        <v>1</v>
      </c>
      <c r="W77">
        <v>0</v>
      </c>
      <c r="X77">
        <v>50</v>
      </c>
      <c r="Y77" s="5" t="s">
        <v>33</v>
      </c>
      <c r="Z77" s="4">
        <v>139.38422286599999</v>
      </c>
      <c r="AA77" s="6">
        <f t="shared" si="1"/>
        <v>4193120</v>
      </c>
    </row>
    <row r="78" spans="1:27" x14ac:dyDescent="0.25">
      <c r="A78">
        <v>11</v>
      </c>
      <c r="B78" t="s">
        <v>106</v>
      </c>
      <c r="C78" t="s">
        <v>95</v>
      </c>
      <c r="D78" t="s">
        <v>29</v>
      </c>
      <c r="E78" t="s">
        <v>30</v>
      </c>
      <c r="F78" s="4">
        <v>5</v>
      </c>
      <c r="I78">
        <v>387</v>
      </c>
      <c r="J78">
        <v>80</v>
      </c>
      <c r="K78">
        <v>47</v>
      </c>
      <c r="L78">
        <v>16</v>
      </c>
      <c r="M78">
        <v>3</v>
      </c>
      <c r="N78">
        <v>2</v>
      </c>
      <c r="O78">
        <v>130</v>
      </c>
      <c r="P78">
        <v>27</v>
      </c>
      <c r="Q78">
        <v>16</v>
      </c>
      <c r="R78">
        <v>0</v>
      </c>
      <c r="S78">
        <v>0</v>
      </c>
      <c r="T78">
        <v>0</v>
      </c>
      <c r="U78">
        <v>2</v>
      </c>
      <c r="V78">
        <v>1</v>
      </c>
      <c r="W78">
        <v>0</v>
      </c>
      <c r="X78">
        <v>50</v>
      </c>
      <c r="Y78" s="5" t="s">
        <v>33</v>
      </c>
      <c r="Z78" s="4">
        <v>46.405805571899997</v>
      </c>
      <c r="AA78" s="6">
        <f t="shared" si="1"/>
        <v>2695160</v>
      </c>
    </row>
    <row r="79" spans="1:27" x14ac:dyDescent="0.25">
      <c r="A79">
        <v>15</v>
      </c>
      <c r="B79" t="s">
        <v>34</v>
      </c>
      <c r="C79" t="s">
        <v>95</v>
      </c>
      <c r="D79" t="s">
        <v>29</v>
      </c>
      <c r="E79" t="s">
        <v>30</v>
      </c>
      <c r="F79" s="4">
        <v>7</v>
      </c>
      <c r="G79" t="s">
        <v>97</v>
      </c>
      <c r="H79" t="s">
        <v>96</v>
      </c>
      <c r="I79">
        <v>246</v>
      </c>
      <c r="J79">
        <v>51</v>
      </c>
      <c r="K79">
        <v>30</v>
      </c>
      <c r="L79">
        <v>16</v>
      </c>
      <c r="M79">
        <v>3</v>
      </c>
      <c r="N79">
        <v>2</v>
      </c>
      <c r="O79">
        <v>129</v>
      </c>
      <c r="P79">
        <v>27</v>
      </c>
      <c r="Q79">
        <v>16</v>
      </c>
      <c r="R79">
        <v>0</v>
      </c>
      <c r="S79">
        <v>0</v>
      </c>
      <c r="T79">
        <v>0</v>
      </c>
      <c r="U79">
        <v>1</v>
      </c>
      <c r="V79">
        <v>0</v>
      </c>
      <c r="W79">
        <v>0</v>
      </c>
      <c r="X79">
        <v>50</v>
      </c>
      <c r="Y79" s="5" t="s">
        <v>33</v>
      </c>
      <c r="Z79" s="4">
        <v>458.33296527800002</v>
      </c>
      <c r="AA79" s="6">
        <f t="shared" si="1"/>
        <v>1975380</v>
      </c>
    </row>
    <row r="80" spans="1:27" x14ac:dyDescent="0.25">
      <c r="A80">
        <v>16</v>
      </c>
      <c r="B80" t="s">
        <v>96</v>
      </c>
      <c r="C80" t="s">
        <v>95</v>
      </c>
      <c r="D80" t="s">
        <v>29</v>
      </c>
      <c r="E80" t="s">
        <v>30</v>
      </c>
      <c r="F80" s="4">
        <v>7</v>
      </c>
      <c r="G80" t="s">
        <v>107</v>
      </c>
      <c r="H80" t="s">
        <v>108</v>
      </c>
      <c r="I80">
        <v>538</v>
      </c>
      <c r="J80">
        <v>111</v>
      </c>
      <c r="K80">
        <v>65</v>
      </c>
      <c r="L80">
        <v>33</v>
      </c>
      <c r="M80">
        <v>8</v>
      </c>
      <c r="N80">
        <v>5</v>
      </c>
      <c r="O80">
        <v>258</v>
      </c>
      <c r="P80">
        <v>54</v>
      </c>
      <c r="Q80">
        <v>31</v>
      </c>
      <c r="R80">
        <v>0</v>
      </c>
      <c r="S80">
        <v>0</v>
      </c>
      <c r="T80">
        <v>0</v>
      </c>
      <c r="U80">
        <v>3</v>
      </c>
      <c r="V80">
        <v>1</v>
      </c>
      <c r="W80">
        <v>0</v>
      </c>
      <c r="X80">
        <v>50</v>
      </c>
      <c r="Y80" s="5" t="s">
        <v>33</v>
      </c>
      <c r="Z80" s="4">
        <v>953.81526304299996</v>
      </c>
      <c r="AA80" s="6">
        <f t="shared" si="1"/>
        <v>4193120</v>
      </c>
    </row>
    <row r="81" spans="1:27" x14ac:dyDescent="0.25">
      <c r="A81">
        <v>28</v>
      </c>
      <c r="B81" t="s">
        <v>97</v>
      </c>
      <c r="C81" t="s">
        <v>95</v>
      </c>
      <c r="D81" t="s">
        <v>29</v>
      </c>
      <c r="E81" t="s">
        <v>30</v>
      </c>
      <c r="F81" s="4">
        <v>7</v>
      </c>
      <c r="I81">
        <v>246</v>
      </c>
      <c r="J81">
        <v>51</v>
      </c>
      <c r="K81">
        <v>30</v>
      </c>
      <c r="L81">
        <v>25</v>
      </c>
      <c r="M81">
        <v>8</v>
      </c>
      <c r="N81">
        <v>4</v>
      </c>
      <c r="O81">
        <v>129</v>
      </c>
      <c r="P81">
        <v>27</v>
      </c>
      <c r="Q81">
        <v>16</v>
      </c>
      <c r="R81">
        <v>0</v>
      </c>
      <c r="S81">
        <v>0</v>
      </c>
      <c r="T81">
        <v>0</v>
      </c>
      <c r="U81">
        <v>1</v>
      </c>
      <c r="V81">
        <v>0</v>
      </c>
      <c r="W81">
        <v>0</v>
      </c>
      <c r="X81">
        <v>50</v>
      </c>
      <c r="Y81" s="5" t="s">
        <v>33</v>
      </c>
      <c r="Z81" s="4">
        <v>105.604127049</v>
      </c>
      <c r="AA81" s="6">
        <f t="shared" si="1"/>
        <v>2027940</v>
      </c>
    </row>
    <row r="82" spans="1:27" x14ac:dyDescent="0.25">
      <c r="A82">
        <v>32</v>
      </c>
      <c r="B82" t="s">
        <v>109</v>
      </c>
      <c r="C82" t="s">
        <v>95</v>
      </c>
      <c r="D82" t="s">
        <v>29</v>
      </c>
      <c r="E82" t="s">
        <v>30</v>
      </c>
      <c r="F82" s="4">
        <v>5</v>
      </c>
      <c r="I82">
        <v>231</v>
      </c>
      <c r="J82">
        <v>48</v>
      </c>
      <c r="K82">
        <v>28</v>
      </c>
      <c r="L82">
        <v>16</v>
      </c>
      <c r="M82">
        <v>3</v>
      </c>
      <c r="N82">
        <v>2</v>
      </c>
      <c r="O82">
        <v>129</v>
      </c>
      <c r="P82">
        <v>27</v>
      </c>
      <c r="Q82">
        <v>16</v>
      </c>
      <c r="R82">
        <v>0</v>
      </c>
      <c r="S82">
        <v>0</v>
      </c>
      <c r="T82">
        <v>0</v>
      </c>
      <c r="U82">
        <v>1</v>
      </c>
      <c r="V82">
        <v>0</v>
      </c>
      <c r="W82">
        <v>0</v>
      </c>
      <c r="X82">
        <v>50</v>
      </c>
      <c r="Y82" s="5" t="s">
        <v>33</v>
      </c>
      <c r="Z82" s="4">
        <v>27.8242276336</v>
      </c>
      <c r="AA82" s="6">
        <f t="shared" si="1"/>
        <v>1899460</v>
      </c>
    </row>
    <row r="83" spans="1:27" x14ac:dyDescent="0.25">
      <c r="A83">
        <v>33</v>
      </c>
      <c r="B83" t="s">
        <v>110</v>
      </c>
      <c r="C83" t="s">
        <v>95</v>
      </c>
      <c r="D83" t="s">
        <v>29</v>
      </c>
      <c r="E83" t="s">
        <v>30</v>
      </c>
      <c r="F83" s="4">
        <v>7</v>
      </c>
      <c r="I83">
        <v>231</v>
      </c>
      <c r="J83">
        <v>48</v>
      </c>
      <c r="K83">
        <v>28</v>
      </c>
      <c r="L83">
        <v>16</v>
      </c>
      <c r="M83">
        <v>4</v>
      </c>
      <c r="N83">
        <v>2</v>
      </c>
      <c r="O83">
        <v>129</v>
      </c>
      <c r="P83">
        <v>27</v>
      </c>
      <c r="Q83">
        <v>16</v>
      </c>
      <c r="R83">
        <v>0</v>
      </c>
      <c r="S83">
        <v>0</v>
      </c>
      <c r="T83">
        <v>0</v>
      </c>
      <c r="U83">
        <v>1</v>
      </c>
      <c r="V83">
        <v>0</v>
      </c>
      <c r="W83">
        <v>0</v>
      </c>
      <c r="X83">
        <v>50</v>
      </c>
      <c r="Y83" s="5" t="s">
        <v>33</v>
      </c>
      <c r="Z83" s="4">
        <v>98.038704731600006</v>
      </c>
      <c r="AA83" s="6">
        <f t="shared" si="1"/>
        <v>1900920</v>
      </c>
    </row>
    <row r="84" spans="1:27" x14ac:dyDescent="0.25">
      <c r="A84">
        <v>38</v>
      </c>
      <c r="B84" t="s">
        <v>111</v>
      </c>
      <c r="C84" t="s">
        <v>95</v>
      </c>
      <c r="D84" t="s">
        <v>29</v>
      </c>
      <c r="E84" t="s">
        <v>30</v>
      </c>
      <c r="F84" s="4">
        <v>5</v>
      </c>
      <c r="I84">
        <v>269</v>
      </c>
      <c r="J84">
        <v>56</v>
      </c>
      <c r="K84">
        <v>33</v>
      </c>
      <c r="L84">
        <v>16</v>
      </c>
      <c r="M84">
        <v>3</v>
      </c>
      <c r="N84">
        <v>2</v>
      </c>
      <c r="O84">
        <v>129</v>
      </c>
      <c r="P84">
        <v>27</v>
      </c>
      <c r="Q84">
        <v>16</v>
      </c>
      <c r="R84">
        <v>0</v>
      </c>
      <c r="S84">
        <v>0</v>
      </c>
      <c r="T84">
        <v>0</v>
      </c>
      <c r="U84">
        <v>2</v>
      </c>
      <c r="V84">
        <v>0</v>
      </c>
      <c r="W84">
        <v>0</v>
      </c>
      <c r="X84">
        <v>50</v>
      </c>
      <c r="Y84" s="5" t="s">
        <v>33</v>
      </c>
      <c r="Z84" s="4">
        <v>33.2738879909</v>
      </c>
      <c r="AA84" s="6">
        <f t="shared" si="1"/>
        <v>2096560</v>
      </c>
    </row>
    <row r="85" spans="1:27" x14ac:dyDescent="0.25">
      <c r="A85">
        <v>39</v>
      </c>
      <c r="B85" t="s">
        <v>111</v>
      </c>
      <c r="C85" t="s">
        <v>95</v>
      </c>
      <c r="D85" t="s">
        <v>29</v>
      </c>
      <c r="E85" t="s">
        <v>30</v>
      </c>
      <c r="F85" s="4">
        <v>5</v>
      </c>
      <c r="I85">
        <v>269</v>
      </c>
      <c r="J85">
        <v>56</v>
      </c>
      <c r="K85">
        <v>33</v>
      </c>
      <c r="L85">
        <v>16</v>
      </c>
      <c r="M85">
        <v>4</v>
      </c>
      <c r="N85">
        <v>2</v>
      </c>
      <c r="O85">
        <v>129</v>
      </c>
      <c r="P85">
        <v>27</v>
      </c>
      <c r="Q85">
        <v>16</v>
      </c>
      <c r="R85">
        <v>0</v>
      </c>
      <c r="S85">
        <v>0</v>
      </c>
      <c r="T85">
        <v>0</v>
      </c>
      <c r="U85">
        <v>2</v>
      </c>
      <c r="V85">
        <v>0</v>
      </c>
      <c r="W85">
        <v>0</v>
      </c>
      <c r="X85">
        <v>50</v>
      </c>
      <c r="Y85" s="5" t="s">
        <v>33</v>
      </c>
      <c r="Z85" s="4">
        <v>35.721156109100001</v>
      </c>
      <c r="AA85" s="6">
        <f t="shared" si="1"/>
        <v>2098020</v>
      </c>
    </row>
    <row r="86" spans="1:27" x14ac:dyDescent="0.25">
      <c r="A86">
        <v>41</v>
      </c>
      <c r="B86" t="s">
        <v>112</v>
      </c>
      <c r="C86" t="s">
        <v>95</v>
      </c>
      <c r="D86" t="s">
        <v>29</v>
      </c>
      <c r="E86" t="s">
        <v>30</v>
      </c>
      <c r="F86" s="4">
        <v>5</v>
      </c>
      <c r="I86">
        <v>231</v>
      </c>
      <c r="J86">
        <v>48</v>
      </c>
      <c r="K86">
        <v>28</v>
      </c>
      <c r="L86">
        <v>16</v>
      </c>
      <c r="M86">
        <v>3</v>
      </c>
      <c r="N86">
        <v>2</v>
      </c>
      <c r="O86">
        <v>129</v>
      </c>
      <c r="P86">
        <v>27</v>
      </c>
      <c r="Q86">
        <v>16</v>
      </c>
      <c r="R86">
        <v>0</v>
      </c>
      <c r="S86">
        <v>0</v>
      </c>
      <c r="T86">
        <v>0</v>
      </c>
      <c r="U86">
        <v>1</v>
      </c>
      <c r="V86">
        <v>0</v>
      </c>
      <c r="W86">
        <v>0</v>
      </c>
      <c r="X86">
        <v>50</v>
      </c>
      <c r="Y86" s="5" t="s">
        <v>33</v>
      </c>
      <c r="Z86" s="4">
        <v>30.187477636099999</v>
      </c>
      <c r="AA86" s="6">
        <f t="shared" si="1"/>
        <v>1899460</v>
      </c>
    </row>
    <row r="87" spans="1:27" x14ac:dyDescent="0.25">
      <c r="A87">
        <v>42</v>
      </c>
      <c r="B87" t="s">
        <v>96</v>
      </c>
      <c r="C87" t="s">
        <v>95</v>
      </c>
      <c r="D87" t="s">
        <v>29</v>
      </c>
      <c r="E87" t="s">
        <v>30</v>
      </c>
      <c r="F87" s="4">
        <v>7</v>
      </c>
      <c r="G87" t="s">
        <v>108</v>
      </c>
      <c r="H87" t="s">
        <v>113</v>
      </c>
      <c r="I87">
        <v>462</v>
      </c>
      <c r="J87">
        <v>96</v>
      </c>
      <c r="K87">
        <v>56</v>
      </c>
      <c r="L87">
        <v>32</v>
      </c>
      <c r="M87">
        <v>7</v>
      </c>
      <c r="N87">
        <v>4</v>
      </c>
      <c r="O87">
        <v>258</v>
      </c>
      <c r="P87">
        <v>54</v>
      </c>
      <c r="Q87">
        <v>31</v>
      </c>
      <c r="R87">
        <v>0</v>
      </c>
      <c r="S87">
        <v>0</v>
      </c>
      <c r="T87">
        <v>0</v>
      </c>
      <c r="U87">
        <v>3</v>
      </c>
      <c r="V87">
        <v>1</v>
      </c>
      <c r="W87">
        <v>0</v>
      </c>
      <c r="X87">
        <v>50</v>
      </c>
      <c r="Y87" s="5" t="s">
        <v>33</v>
      </c>
      <c r="Z87" s="4">
        <v>817.60600448499997</v>
      </c>
      <c r="AA87" s="6">
        <f t="shared" si="1"/>
        <v>3803300</v>
      </c>
    </row>
    <row r="88" spans="1:27" x14ac:dyDescent="0.25">
      <c r="A88">
        <v>50</v>
      </c>
      <c r="B88" t="s">
        <v>103</v>
      </c>
      <c r="C88" t="s">
        <v>95</v>
      </c>
      <c r="D88" t="s">
        <v>29</v>
      </c>
      <c r="E88" t="s">
        <v>30</v>
      </c>
      <c r="F88" s="4">
        <v>7</v>
      </c>
      <c r="G88" t="s">
        <v>114</v>
      </c>
      <c r="H88" t="s">
        <v>115</v>
      </c>
      <c r="I88">
        <v>773</v>
      </c>
      <c r="J88">
        <v>160</v>
      </c>
      <c r="K88">
        <v>93</v>
      </c>
      <c r="L88">
        <v>32</v>
      </c>
      <c r="M88">
        <v>7</v>
      </c>
      <c r="N88">
        <v>4</v>
      </c>
      <c r="O88">
        <v>260</v>
      </c>
      <c r="P88">
        <v>54</v>
      </c>
      <c r="Q88">
        <v>31</v>
      </c>
      <c r="R88">
        <v>0</v>
      </c>
      <c r="S88">
        <v>0</v>
      </c>
      <c r="T88">
        <v>0</v>
      </c>
      <c r="U88">
        <v>5</v>
      </c>
      <c r="V88">
        <v>1</v>
      </c>
      <c r="W88">
        <v>1</v>
      </c>
      <c r="X88">
        <v>50</v>
      </c>
      <c r="Y88" s="5" t="s">
        <v>33</v>
      </c>
      <c r="Z88" s="4">
        <v>144.177950834</v>
      </c>
      <c r="AA88" s="6">
        <f t="shared" si="1"/>
        <v>5387400</v>
      </c>
    </row>
    <row r="89" spans="1:27" x14ac:dyDescent="0.25">
      <c r="A89">
        <v>55</v>
      </c>
      <c r="B89" t="s">
        <v>103</v>
      </c>
      <c r="C89" t="s">
        <v>95</v>
      </c>
      <c r="D89" t="s">
        <v>29</v>
      </c>
      <c r="E89" t="s">
        <v>30</v>
      </c>
      <c r="F89" s="4">
        <v>7</v>
      </c>
      <c r="G89" t="s">
        <v>115</v>
      </c>
      <c r="H89" t="s">
        <v>104</v>
      </c>
      <c r="I89">
        <v>401</v>
      </c>
      <c r="J89">
        <v>83</v>
      </c>
      <c r="K89">
        <v>49</v>
      </c>
      <c r="L89">
        <v>33</v>
      </c>
      <c r="M89">
        <v>8</v>
      </c>
      <c r="N89">
        <v>5</v>
      </c>
      <c r="O89">
        <v>258</v>
      </c>
      <c r="P89">
        <v>54</v>
      </c>
      <c r="Q89">
        <v>31</v>
      </c>
      <c r="R89">
        <v>0</v>
      </c>
      <c r="S89">
        <v>0</v>
      </c>
      <c r="T89">
        <v>0</v>
      </c>
      <c r="U89">
        <v>2</v>
      </c>
      <c r="V89">
        <v>1</v>
      </c>
      <c r="W89">
        <v>0</v>
      </c>
      <c r="X89">
        <v>50</v>
      </c>
      <c r="Y89" s="5" t="s">
        <v>33</v>
      </c>
      <c r="Z89" s="4">
        <v>1867.95735881</v>
      </c>
      <c r="AA89" s="6">
        <f t="shared" si="1"/>
        <v>3501080</v>
      </c>
    </row>
    <row r="90" spans="1:27" x14ac:dyDescent="0.25">
      <c r="A90">
        <v>64</v>
      </c>
      <c r="B90" t="s">
        <v>34</v>
      </c>
      <c r="C90" t="s">
        <v>95</v>
      </c>
      <c r="D90" t="s">
        <v>29</v>
      </c>
      <c r="E90" t="s">
        <v>30</v>
      </c>
      <c r="F90" s="4">
        <v>7</v>
      </c>
      <c r="G90" t="s">
        <v>116</v>
      </c>
      <c r="H90" t="s">
        <v>117</v>
      </c>
      <c r="I90">
        <v>1040</v>
      </c>
      <c r="J90">
        <v>215</v>
      </c>
      <c r="K90">
        <v>126</v>
      </c>
      <c r="L90">
        <v>34</v>
      </c>
      <c r="M90">
        <v>8</v>
      </c>
      <c r="N90">
        <v>4</v>
      </c>
      <c r="O90">
        <v>259</v>
      </c>
      <c r="P90">
        <v>54</v>
      </c>
      <c r="Q90">
        <v>31</v>
      </c>
      <c r="R90">
        <v>0</v>
      </c>
      <c r="S90">
        <v>0</v>
      </c>
      <c r="T90">
        <v>0</v>
      </c>
      <c r="U90">
        <v>6</v>
      </c>
      <c r="V90">
        <v>1</v>
      </c>
      <c r="W90">
        <v>1</v>
      </c>
      <c r="X90">
        <v>50</v>
      </c>
      <c r="Y90" s="5" t="s">
        <v>33</v>
      </c>
      <c r="Z90" s="4">
        <v>363.03414000200002</v>
      </c>
      <c r="AA90" s="6">
        <f t="shared" si="1"/>
        <v>6743740</v>
      </c>
    </row>
    <row r="91" spans="1:27" x14ac:dyDescent="0.25">
      <c r="A91">
        <v>65</v>
      </c>
      <c r="B91" t="s">
        <v>103</v>
      </c>
      <c r="C91" t="s">
        <v>95</v>
      </c>
      <c r="D91" t="s">
        <v>29</v>
      </c>
      <c r="E91" t="s">
        <v>30</v>
      </c>
      <c r="F91" s="4">
        <v>7</v>
      </c>
      <c r="G91" t="s">
        <v>115</v>
      </c>
      <c r="H91" t="s">
        <v>118</v>
      </c>
      <c r="I91">
        <v>659</v>
      </c>
      <c r="J91">
        <v>136</v>
      </c>
      <c r="K91">
        <v>80</v>
      </c>
      <c r="L91">
        <v>33</v>
      </c>
      <c r="M91">
        <v>7</v>
      </c>
      <c r="N91">
        <v>4</v>
      </c>
      <c r="O91">
        <v>262</v>
      </c>
      <c r="P91">
        <v>54</v>
      </c>
      <c r="Q91">
        <v>32</v>
      </c>
      <c r="R91">
        <v>0</v>
      </c>
      <c r="S91">
        <v>0</v>
      </c>
      <c r="T91">
        <v>0</v>
      </c>
      <c r="U91">
        <v>4</v>
      </c>
      <c r="V91">
        <v>1</v>
      </c>
      <c r="W91">
        <v>1</v>
      </c>
      <c r="X91">
        <v>50</v>
      </c>
      <c r="Y91" s="5" t="s">
        <v>33</v>
      </c>
      <c r="Z91" s="4">
        <v>1714.8477639</v>
      </c>
      <c r="AA91" s="6">
        <f t="shared" si="1"/>
        <v>4826760</v>
      </c>
    </row>
    <row r="92" spans="1:27" x14ac:dyDescent="0.25">
      <c r="A92">
        <v>66</v>
      </c>
      <c r="B92" t="s">
        <v>34</v>
      </c>
      <c r="C92" t="s">
        <v>95</v>
      </c>
      <c r="D92" t="s">
        <v>29</v>
      </c>
      <c r="E92" t="s">
        <v>30</v>
      </c>
      <c r="F92" s="4">
        <v>7</v>
      </c>
      <c r="G92" t="s">
        <v>116</v>
      </c>
      <c r="H92" t="s">
        <v>119</v>
      </c>
      <c r="I92">
        <v>1025</v>
      </c>
      <c r="J92">
        <v>212</v>
      </c>
      <c r="K92">
        <v>124</v>
      </c>
      <c r="L92">
        <v>41</v>
      </c>
      <c r="M92">
        <v>12</v>
      </c>
      <c r="N92">
        <v>6</v>
      </c>
      <c r="O92">
        <v>259</v>
      </c>
      <c r="P92">
        <v>54</v>
      </c>
      <c r="Q92">
        <v>31</v>
      </c>
      <c r="R92">
        <v>0</v>
      </c>
      <c r="S92">
        <v>0</v>
      </c>
      <c r="T92">
        <v>0</v>
      </c>
      <c r="U92">
        <v>6</v>
      </c>
      <c r="V92">
        <v>1</v>
      </c>
      <c r="W92">
        <v>1</v>
      </c>
      <c r="X92">
        <v>50</v>
      </c>
      <c r="Y92" s="5" t="s">
        <v>33</v>
      </c>
      <c r="Z92" s="4">
        <v>315.98546520000002</v>
      </c>
      <c r="AA92" s="6">
        <f t="shared" si="1"/>
        <v>6710160</v>
      </c>
    </row>
    <row r="93" spans="1:27" x14ac:dyDescent="0.25">
      <c r="A93">
        <v>67</v>
      </c>
      <c r="B93" t="s">
        <v>103</v>
      </c>
      <c r="C93" t="s">
        <v>95</v>
      </c>
      <c r="D93" t="s">
        <v>29</v>
      </c>
      <c r="E93" t="s">
        <v>30</v>
      </c>
      <c r="F93" s="4">
        <v>7</v>
      </c>
      <c r="G93" t="s">
        <v>115</v>
      </c>
      <c r="H93" t="s">
        <v>114</v>
      </c>
      <c r="I93">
        <v>567</v>
      </c>
      <c r="J93">
        <v>117</v>
      </c>
      <c r="K93">
        <v>68</v>
      </c>
      <c r="L93">
        <v>33</v>
      </c>
      <c r="M93">
        <v>7</v>
      </c>
      <c r="N93">
        <v>4</v>
      </c>
      <c r="O93">
        <v>262</v>
      </c>
      <c r="P93">
        <v>54</v>
      </c>
      <c r="Q93">
        <v>32</v>
      </c>
      <c r="R93">
        <v>0</v>
      </c>
      <c r="S93">
        <v>0</v>
      </c>
      <c r="T93">
        <v>0</v>
      </c>
      <c r="U93">
        <v>3</v>
      </c>
      <c r="V93">
        <v>1</v>
      </c>
      <c r="W93">
        <v>0</v>
      </c>
      <c r="X93">
        <v>50</v>
      </c>
      <c r="Y93" s="5" t="s">
        <v>33</v>
      </c>
      <c r="Z93" s="4">
        <v>374.61330980399998</v>
      </c>
      <c r="AA93" s="6">
        <f t="shared" si="1"/>
        <v>4353720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DN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</dc:creator>
  <cp:lastModifiedBy>luigi</cp:lastModifiedBy>
  <dcterms:created xsi:type="dcterms:W3CDTF">2023-08-02T11:43:33Z</dcterms:created>
  <dcterms:modified xsi:type="dcterms:W3CDTF">2023-08-08T11:19:46Z</dcterms:modified>
</cp:coreProperties>
</file>