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<sst xmlns="http://schemas.openxmlformats.org/spreadsheetml/2006/main" count="94" uniqueCount="71">
  <si>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</si>
  <si>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</si>
  <si>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</si>
  <si>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</si>
  <si>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</si>
  <si>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</si>
  <si>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</si>
  <si>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</si>
  <si>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</si>
  <si>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</si>
  <si>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</si>
  <si>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</si>
  <si>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</si>
  <si>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10.01.10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</si>
  <si>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</si>
  <si>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</si>
  <si>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</si>
  <si>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</si>
  <si>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</si>
  <si>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</si>
  <si>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</si>
  <si>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</si>
  <si>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</si>
  <si>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</si>
  <si>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</si>
  <si>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</si>
  <si>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</si>
  <si>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</si>
  <si>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</si>
  <si>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</si>
  <si>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</si>
  <si>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</si>
  <si>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PROTECTIOA MEDIULUI BOTOSANI</t>
  </si>
  <si>
    <t>CAP 74.03 Protectia mediului Reducerea si controlul poluarii</t>
  </si>
  <si>
    <t>10.01.05</t>
  </si>
  <si>
    <t>Subtotal 10.01.05</t>
  </si>
  <si>
    <t>alim card conditii vatamatoare</t>
  </si>
  <si>
    <t>alim card concediu medical</t>
  </si>
  <si>
    <t>Subtotal 10.01.13</t>
  </si>
  <si>
    <t>Nr. crt.</t>
  </si>
  <si>
    <t>Beneficiar</t>
  </si>
  <si>
    <t>Suma</t>
  </si>
  <si>
    <t>Natura cheltuielii</t>
  </si>
  <si>
    <t>II CHELTUIELI CU BUNURILE SI SERVICIILE</t>
  </si>
  <si>
    <t>TOTAL</t>
  </si>
  <si>
    <t>DIRECTOR EXECUTIV,</t>
  </si>
  <si>
    <t>ing. Eugen MATECIUC</t>
  </si>
  <si>
    <t>Data</t>
  </si>
  <si>
    <t>OP/CEC/FV</t>
  </si>
  <si>
    <t>TITL. 20 "BUNURI SI SERVICII"</t>
  </si>
  <si>
    <t>martie</t>
  </si>
  <si>
    <t>Total mai 2016</t>
  </si>
  <si>
    <t>materiale</t>
  </si>
  <si>
    <t>Linx LMN</t>
  </si>
  <si>
    <t>01.07.-31.07.2016</t>
  </si>
  <si>
    <t>iulie</t>
  </si>
  <si>
    <t>acc si boli prof sal 06 2016</t>
  </si>
  <si>
    <t>CASS angajator sal 06 2016</t>
  </si>
  <si>
    <t>somaj angajator sal 06 2016</t>
  </si>
  <si>
    <t>CAS angajator sal06 2016</t>
  </si>
  <si>
    <t>retineri salariati 06 2016</t>
  </si>
  <si>
    <t>contrib salariati 06 2016</t>
  </si>
  <si>
    <t>impozit salarii 06 2016</t>
  </si>
  <si>
    <t>alim card salarii 06 2016</t>
  </si>
  <si>
    <t>restit CASS</t>
  </si>
  <si>
    <t>ASSIST SOFTWER</t>
  </si>
  <si>
    <t>TONERE</t>
  </si>
  <si>
    <t>ulei motor</t>
  </si>
  <si>
    <t>Microbuzul SRL</t>
  </si>
  <si>
    <t>abonament maxi taxi</t>
  </si>
  <si>
    <t>Star Tek SRL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</si>
</sst>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&quot;.&quot;m&quot;.&quot;yy"/>
    <numFmt numFmtId="177" formatCode="#,##0.00&quot;      &quot;;&quot;-&quot;#,##0.00&quot;      &quot;;&quot;-&quot;#&quot;      &quot;;@&quot; &quot;"/>
    <numFmt numFmtId="178" formatCode="#,##0.00&quot; &quot;[$lei-418];[Red]&quot;-&quot;#,##0.00&quot; &quot;[$lei-418]"/>
    <numFmt numFmtId="179" formatCode="dd&quot;.&quot;mm&quot;.&quot;yyyy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2"/>
      <color indexed="8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7" fontId="24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8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75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14" fontId="19" fillId="0" borderId="21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4" fontId="19" fillId="0" borderId="24" xfId="0" applyNumberFormat="1" applyFont="1" applyBorder="1" applyAlignment="1">
      <alignment/>
    </xf>
    <xf numFmtId="0" fontId="45" fillId="0" borderId="24" xfId="0" applyFont="1" applyBorder="1" applyAlignment="1">
      <alignment/>
    </xf>
    <xf numFmtId="0" fontId="46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5"/>
  <sheetViews>
    <sheetView tabSelected="1" zoomScalePageLayoutView="0" workbookViewId="0" topLeftCell="C4">
      <selection activeCell="F11" sqref="F1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33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31</v>
      </c>
      <c r="G6" s="4" t="s">
        <v>54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512848</v>
      </c>
      <c r="G9" s="9"/>
    </row>
    <row r="10" spans="3:7" ht="12.75">
      <c r="C10" s="12" t="s">
        <v>7</v>
      </c>
      <c r="D10" s="6" t="s">
        <v>55</v>
      </c>
      <c r="E10" s="6">
        <v>8</v>
      </c>
      <c r="F10" s="13">
        <v>89816</v>
      </c>
      <c r="G10" s="6" t="s">
        <v>63</v>
      </c>
    </row>
    <row r="11" spans="3:7" ht="12.75">
      <c r="C11" s="12"/>
      <c r="D11" s="6" t="s">
        <v>55</v>
      </c>
      <c r="E11" s="6">
        <v>11</v>
      </c>
      <c r="F11" s="13">
        <v>17277</v>
      </c>
      <c r="G11" s="6" t="s">
        <v>62</v>
      </c>
    </row>
    <row r="12" spans="3:7" ht="12.75">
      <c r="C12" s="29"/>
      <c r="D12" s="6" t="s">
        <v>55</v>
      </c>
      <c r="E12" s="17">
        <v>11</v>
      </c>
      <c r="F12" s="18">
        <v>21965</v>
      </c>
      <c r="G12" s="17" t="s">
        <v>61</v>
      </c>
    </row>
    <row r="13" spans="3:7" ht="12.75">
      <c r="C13" s="29"/>
      <c r="D13" s="6" t="s">
        <v>55</v>
      </c>
      <c r="E13" s="17">
        <v>11</v>
      </c>
      <c r="F13" s="18">
        <v>1170</v>
      </c>
      <c r="G13" s="17" t="s">
        <v>60</v>
      </c>
    </row>
    <row r="14" spans="3:7" ht="12.75">
      <c r="C14" s="29"/>
      <c r="D14" s="6" t="s">
        <v>55</v>
      </c>
      <c r="E14" s="17">
        <v>20</v>
      </c>
      <c r="F14" s="18">
        <v>-2029</v>
      </c>
      <c r="G14" s="17" t="s">
        <v>64</v>
      </c>
    </row>
    <row r="15" spans="3:7" ht="13.5" thickBot="1">
      <c r="C15" s="14" t="s">
        <v>8</v>
      </c>
      <c r="D15" s="6"/>
      <c r="E15" s="7"/>
      <c r="F15" s="15">
        <f>SUM(F9:F14)</f>
        <v>641047</v>
      </c>
      <c r="G15" s="7"/>
    </row>
    <row r="16" spans="3:7" ht="12.75">
      <c r="C16" s="17" t="s">
        <v>35</v>
      </c>
      <c r="D16" s="6"/>
      <c r="E16" s="17"/>
      <c r="F16" s="18">
        <v>34108</v>
      </c>
      <c r="G16" s="17"/>
    </row>
    <row r="17" spans="3:7" ht="12.75">
      <c r="C17" s="5" t="s">
        <v>34</v>
      </c>
      <c r="D17" s="6" t="s">
        <v>55</v>
      </c>
      <c r="E17" s="6">
        <v>8</v>
      </c>
      <c r="F17" s="13">
        <v>5581</v>
      </c>
      <c r="G17" s="6" t="s">
        <v>36</v>
      </c>
    </row>
    <row r="18" spans="3:7" ht="12.75" hidden="1">
      <c r="C18" s="5"/>
      <c r="D18" s="6" t="s">
        <v>50</v>
      </c>
      <c r="E18" s="6"/>
      <c r="F18" s="13"/>
      <c r="G18" s="6" t="s">
        <v>9</v>
      </c>
    </row>
    <row r="19" spans="3:7" ht="12.75" hidden="1">
      <c r="C19" s="5"/>
      <c r="D19" s="6" t="s">
        <v>50</v>
      </c>
      <c r="E19" s="6"/>
      <c r="F19" s="13"/>
      <c r="G19" s="6" t="s">
        <v>9</v>
      </c>
    </row>
    <row r="20" spans="3:7" ht="12.75" hidden="1">
      <c r="C20" s="19"/>
      <c r="D20" s="6" t="s">
        <v>50</v>
      </c>
      <c r="E20" s="17">
        <v>24</v>
      </c>
      <c r="F20" s="18">
        <v>2135</v>
      </c>
      <c r="G20" s="6" t="s">
        <v>9</v>
      </c>
    </row>
    <row r="21" spans="3:7" ht="12.75" hidden="1">
      <c r="C21" s="19"/>
      <c r="D21" s="6" t="s">
        <v>50</v>
      </c>
      <c r="E21" s="17"/>
      <c r="F21" s="18"/>
      <c r="G21" s="6"/>
    </row>
    <row r="22" spans="3:7" ht="12.75" hidden="1">
      <c r="C22" s="19"/>
      <c r="D22" s="6" t="s">
        <v>50</v>
      </c>
      <c r="E22" s="17"/>
      <c r="F22" s="18"/>
      <c r="G22" s="6"/>
    </row>
    <row r="23" spans="3:7" ht="13.5" hidden="1" thickBot="1">
      <c r="C23" s="14" t="s">
        <v>10</v>
      </c>
      <c r="D23" s="6" t="s">
        <v>50</v>
      </c>
      <c r="E23" s="7"/>
      <c r="F23" s="15">
        <f>SUM(F16:F22)</f>
        <v>41824</v>
      </c>
      <c r="G23" s="7"/>
    </row>
    <row r="24" spans="3:7" ht="12.75" hidden="1">
      <c r="C24" s="16" t="s">
        <v>11</v>
      </c>
      <c r="D24" s="6" t="s">
        <v>50</v>
      </c>
      <c r="E24" s="20"/>
      <c r="F24" s="21">
        <v>40030</v>
      </c>
      <c r="G24" s="22"/>
    </row>
    <row r="25" spans="3:7" ht="12.75" hidden="1">
      <c r="C25" s="5" t="s">
        <v>12</v>
      </c>
      <c r="D25" s="6" t="s">
        <v>50</v>
      </c>
      <c r="E25" s="6"/>
      <c r="F25" s="13"/>
      <c r="G25" s="6"/>
    </row>
    <row r="26" spans="3:7" ht="13.5" thickBot="1">
      <c r="C26" s="14" t="s">
        <v>13</v>
      </c>
      <c r="D26" s="6"/>
      <c r="E26" s="14"/>
      <c r="F26" s="15">
        <f>F17+F16</f>
        <v>39689</v>
      </c>
      <c r="G26" s="7"/>
    </row>
    <row r="27" spans="3:7" ht="12.75">
      <c r="C27" s="17" t="s">
        <v>38</v>
      </c>
      <c r="D27" s="6"/>
      <c r="E27" s="16"/>
      <c r="F27" s="18">
        <v>680</v>
      </c>
      <c r="G27" s="17"/>
    </row>
    <row r="28" spans="3:7" ht="12.75">
      <c r="C28" s="5" t="s">
        <v>14</v>
      </c>
      <c r="D28" s="6"/>
      <c r="E28" s="16"/>
      <c r="F28" s="13">
        <v>0</v>
      </c>
      <c r="G28" s="6"/>
    </row>
    <row r="29" spans="3:7" ht="13.5" thickBot="1">
      <c r="C29" s="7" t="s">
        <v>15</v>
      </c>
      <c r="D29" s="6"/>
      <c r="E29" s="14"/>
      <c r="F29" s="15">
        <f>SUM(F27:F28)</f>
        <v>680</v>
      </c>
      <c r="G29" s="23"/>
    </row>
    <row r="30" spans="3:7" ht="12.75">
      <c r="C30" s="20" t="s">
        <v>16</v>
      </c>
      <c r="D30" s="6"/>
      <c r="E30" s="20"/>
      <c r="F30" s="21">
        <v>87337</v>
      </c>
      <c r="G30" s="20"/>
    </row>
    <row r="31" spans="3:7" ht="12.75">
      <c r="C31" s="5" t="s">
        <v>17</v>
      </c>
      <c r="D31" s="6" t="s">
        <v>55</v>
      </c>
      <c r="E31" s="8">
        <v>11</v>
      </c>
      <c r="F31" s="13">
        <v>21410</v>
      </c>
      <c r="G31" s="6" t="s">
        <v>59</v>
      </c>
    </row>
    <row r="32" spans="3:7" ht="13.5" thickBot="1">
      <c r="C32" s="14" t="s">
        <v>18</v>
      </c>
      <c r="D32" s="6"/>
      <c r="E32" s="14"/>
      <c r="F32" s="15">
        <f>SUM(F30:F31)</f>
        <v>108747</v>
      </c>
      <c r="G32" s="23"/>
    </row>
    <row r="33" spans="3:7" ht="12.75">
      <c r="C33" s="20" t="s">
        <v>19</v>
      </c>
      <c r="D33" s="6"/>
      <c r="E33" s="20"/>
      <c r="F33" s="21">
        <v>2759</v>
      </c>
      <c r="G33" s="22"/>
    </row>
    <row r="34" spans="3:7" ht="12.75">
      <c r="C34" s="5" t="s">
        <v>20</v>
      </c>
      <c r="D34" s="6" t="s">
        <v>55</v>
      </c>
      <c r="E34" s="8">
        <v>11</v>
      </c>
      <c r="F34" s="21">
        <v>615</v>
      </c>
      <c r="G34" s="6" t="s">
        <v>58</v>
      </c>
    </row>
    <row r="35" spans="3:7" ht="13.5" thickBot="1">
      <c r="C35" s="14" t="s">
        <v>21</v>
      </c>
      <c r="D35" s="6"/>
      <c r="E35" s="14"/>
      <c r="F35" s="15">
        <f>SUM(F33:F34)</f>
        <v>3374</v>
      </c>
      <c r="G35" s="23"/>
    </row>
    <row r="36" spans="3:7" ht="12.75">
      <c r="C36" s="25" t="s">
        <v>22</v>
      </c>
      <c r="D36" s="6"/>
      <c r="E36" s="25"/>
      <c r="F36" s="26">
        <v>28692</v>
      </c>
      <c r="G36" s="27"/>
    </row>
    <row r="37" spans="3:7" ht="12.75">
      <c r="C37" s="24" t="s">
        <v>23</v>
      </c>
      <c r="D37" s="6" t="s">
        <v>55</v>
      </c>
      <c r="E37" s="8">
        <v>11</v>
      </c>
      <c r="F37" s="21">
        <v>7019</v>
      </c>
      <c r="G37" s="6" t="s">
        <v>57</v>
      </c>
    </row>
    <row r="38" spans="3:7" ht="13.5" thickBot="1">
      <c r="C38" s="14" t="s">
        <v>24</v>
      </c>
      <c r="D38" s="6"/>
      <c r="E38" s="14"/>
      <c r="F38" s="15">
        <f>SUM(F36:F37)</f>
        <v>35711</v>
      </c>
      <c r="G38" s="23"/>
    </row>
    <row r="39" spans="3:7" ht="12.75">
      <c r="C39" s="20" t="s">
        <v>25</v>
      </c>
      <c r="D39" s="6"/>
      <c r="E39" s="20"/>
      <c r="F39" s="21">
        <v>987</v>
      </c>
      <c r="G39" s="22"/>
    </row>
    <row r="40" spans="3:7" ht="12.75">
      <c r="C40" s="5" t="s">
        <v>26</v>
      </c>
      <c r="D40" s="6" t="s">
        <v>55</v>
      </c>
      <c r="E40" s="8">
        <v>11</v>
      </c>
      <c r="F40" s="13">
        <v>242</v>
      </c>
      <c r="G40" s="6" t="s">
        <v>56</v>
      </c>
    </row>
    <row r="41" spans="3:7" ht="13.5" thickBot="1">
      <c r="C41" s="14" t="s">
        <v>27</v>
      </c>
      <c r="D41" s="6"/>
      <c r="E41" s="14"/>
      <c r="F41" s="15">
        <f>SUM(F39:F40)</f>
        <v>1229</v>
      </c>
      <c r="G41" s="23"/>
    </row>
    <row r="42" spans="3:7" ht="12.75">
      <c r="C42" s="20" t="s">
        <v>28</v>
      </c>
      <c r="D42" s="6"/>
      <c r="E42" s="20"/>
      <c r="F42" s="21">
        <v>3916</v>
      </c>
      <c r="G42" s="20"/>
    </row>
    <row r="43" spans="3:7" ht="12.75">
      <c r="C43" s="24" t="s">
        <v>29</v>
      </c>
      <c r="D43" s="6" t="s">
        <v>55</v>
      </c>
      <c r="E43" s="8">
        <v>8</v>
      </c>
      <c r="F43" s="18">
        <v>1147</v>
      </c>
      <c r="G43" s="6" t="s">
        <v>37</v>
      </c>
    </row>
    <row r="44" spans="3:7" ht="12.75">
      <c r="C44" s="16" t="s">
        <v>30</v>
      </c>
      <c r="D44" s="16"/>
      <c r="E44" s="16"/>
      <c r="F44" s="18">
        <f>SUM(F42:F43)</f>
        <v>5063</v>
      </c>
      <c r="G44" s="31"/>
    </row>
    <row r="45" spans="3:7" ht="12.75">
      <c r="C45" s="30" t="s">
        <v>51</v>
      </c>
      <c r="D45" s="32"/>
      <c r="E45" s="32"/>
      <c r="F45" s="33">
        <f>F44+F41+F38+F35+F32+F26+F29+F15</f>
        <v>835540</v>
      </c>
      <c r="G45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D13" sqref="D13"/>
    </sheetView>
  </sheetViews>
  <sheetFormatPr defaultColWidth="9.140625" defaultRowHeight="12.75"/>
  <cols>
    <col min="1" max="2" width="6.8515625" style="0" customWidth="1"/>
    <col min="3" max="3" width="13.140625" style="0" customWidth="1"/>
    <col min="4" max="4" width="27.421875" style="0" customWidth="1"/>
    <col min="6" max="6" width="21.710937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33</v>
      </c>
      <c r="B3" s="1"/>
      <c r="C3" s="1"/>
      <c r="D3" s="1"/>
      <c r="E3" s="1"/>
    </row>
    <row r="4" spans="1:4" ht="12.75">
      <c r="A4" s="1" t="s">
        <v>49</v>
      </c>
      <c r="B4" s="1"/>
      <c r="C4" s="1"/>
      <c r="D4" s="1"/>
    </row>
    <row r="5" spans="1:4" ht="12.75">
      <c r="A5" s="1"/>
      <c r="B5" s="1"/>
      <c r="C5" s="1"/>
      <c r="D5" s="1"/>
    </row>
    <row r="6" spans="1:5" ht="12.75">
      <c r="A6" s="1"/>
      <c r="B6" s="3"/>
      <c r="C6" s="1"/>
      <c r="D6" s="28" t="s">
        <v>31</v>
      </c>
      <c r="E6" s="4" t="s">
        <v>54</v>
      </c>
    </row>
    <row r="8" spans="1:6" ht="15">
      <c r="A8" s="34" t="s">
        <v>39</v>
      </c>
      <c r="B8" s="34" t="s">
        <v>47</v>
      </c>
      <c r="C8" s="34" t="s">
        <v>48</v>
      </c>
      <c r="D8" s="34" t="s">
        <v>40</v>
      </c>
      <c r="E8" s="34" t="s">
        <v>41</v>
      </c>
      <c r="F8" s="34" t="s">
        <v>42</v>
      </c>
    </row>
    <row r="9" spans="1:6" ht="15">
      <c r="A9" s="38" t="s">
        <v>43</v>
      </c>
      <c r="B9" s="39"/>
      <c r="C9" s="39"/>
      <c r="D9" s="39"/>
      <c r="E9" s="39"/>
      <c r="F9" s="40"/>
    </row>
    <row r="10" spans="1:6" ht="12.75">
      <c r="A10" s="32">
        <v>1</v>
      </c>
      <c r="B10" s="32">
        <v>5.07</v>
      </c>
      <c r="C10" s="37">
        <v>276</v>
      </c>
      <c r="D10" s="32" t="s">
        <v>65</v>
      </c>
      <c r="E10" s="32">
        <v>1006</v>
      </c>
      <c r="F10" s="32" t="s">
        <v>66</v>
      </c>
    </row>
    <row r="11" spans="1:6" ht="12.75">
      <c r="A11" s="32">
        <f>A10+1</f>
        <v>2</v>
      </c>
      <c r="B11" s="32">
        <v>21.07</v>
      </c>
      <c r="C11" s="32">
        <v>19</v>
      </c>
      <c r="D11" s="32" t="s">
        <v>53</v>
      </c>
      <c r="E11" s="32">
        <v>41</v>
      </c>
      <c r="F11" s="32" t="s">
        <v>67</v>
      </c>
    </row>
    <row r="12" spans="1:6" ht="12.75">
      <c r="A12" s="32">
        <f aca="true" t="shared" si="0" ref="A12:A37">A11+1</f>
        <v>3</v>
      </c>
      <c r="B12" s="32">
        <v>21.07</v>
      </c>
      <c r="C12" s="36">
        <v>19</v>
      </c>
      <c r="D12" s="32" t="s">
        <v>68</v>
      </c>
      <c r="E12" s="32">
        <v>60</v>
      </c>
      <c r="F12" s="32" t="s">
        <v>69</v>
      </c>
    </row>
    <row r="13" spans="1:6" ht="12.75">
      <c r="A13" s="32">
        <f t="shared" si="0"/>
        <v>4</v>
      </c>
      <c r="B13" s="32">
        <v>21.07</v>
      </c>
      <c r="C13" s="36">
        <v>19</v>
      </c>
      <c r="D13" s="32" t="s">
        <v>70</v>
      </c>
      <c r="E13" s="32">
        <v>32</v>
      </c>
      <c r="F13" s="32" t="s">
        <v>52</v>
      </c>
    </row>
    <row r="14" spans="1:6" ht="12.75">
      <c r="A14" s="32">
        <f t="shared" si="0"/>
        <v>5</v>
      </c>
      <c r="B14" s="32"/>
      <c r="C14" s="36"/>
      <c r="D14" s="32"/>
      <c r="E14" s="32"/>
      <c r="F14" s="32"/>
    </row>
    <row r="15" spans="1:6" ht="12.75">
      <c r="A15" s="32">
        <f t="shared" si="0"/>
        <v>6</v>
      </c>
      <c r="B15" s="32"/>
      <c r="C15" s="32"/>
      <c r="D15" s="32"/>
      <c r="E15" s="32"/>
      <c r="F15" s="32"/>
    </row>
    <row r="16" spans="1:6" ht="12.75">
      <c r="A16" s="32">
        <f t="shared" si="0"/>
        <v>7</v>
      </c>
      <c r="B16" s="32"/>
      <c r="C16" s="32"/>
      <c r="D16" s="32"/>
      <c r="E16" s="32"/>
      <c r="F16" s="32"/>
    </row>
    <row r="17" spans="1:6" ht="12.75">
      <c r="A17" s="32">
        <f t="shared" si="0"/>
        <v>8</v>
      </c>
      <c r="B17" s="32"/>
      <c r="C17" s="36"/>
      <c r="D17" s="32"/>
      <c r="E17" s="32"/>
      <c r="F17" s="32"/>
    </row>
    <row r="18" spans="1:6" ht="12.75">
      <c r="A18" s="32">
        <f t="shared" si="0"/>
        <v>9</v>
      </c>
      <c r="B18" s="32"/>
      <c r="C18" s="36"/>
      <c r="D18" s="32"/>
      <c r="E18" s="32"/>
      <c r="F18" s="32"/>
    </row>
    <row r="19" spans="1:6" ht="12.75">
      <c r="A19" s="32">
        <f t="shared" si="0"/>
        <v>10</v>
      </c>
      <c r="B19" s="32"/>
      <c r="C19" s="36"/>
      <c r="D19" s="32"/>
      <c r="E19" s="32"/>
      <c r="F19" s="32"/>
    </row>
    <row r="20" spans="1:6" ht="12.75">
      <c r="A20" s="32">
        <f t="shared" si="0"/>
        <v>11</v>
      </c>
      <c r="B20" s="32"/>
      <c r="C20" s="36"/>
      <c r="D20" s="32"/>
      <c r="E20" s="32"/>
      <c r="F20" s="32"/>
    </row>
    <row r="21" spans="1:6" ht="12.75">
      <c r="A21" s="32">
        <f t="shared" si="0"/>
        <v>12</v>
      </c>
      <c r="B21" s="32"/>
      <c r="C21" s="32"/>
      <c r="D21" s="32"/>
      <c r="E21" s="32"/>
      <c r="F21" s="32"/>
    </row>
    <row r="22" spans="1:6" ht="12.75">
      <c r="A22" s="32">
        <f t="shared" si="0"/>
        <v>13</v>
      </c>
      <c r="B22" s="32"/>
      <c r="C22" s="36"/>
      <c r="D22" s="32"/>
      <c r="E22" s="32"/>
      <c r="F22" s="32"/>
    </row>
    <row r="23" spans="1:6" ht="12.75">
      <c r="A23" s="32">
        <f t="shared" si="0"/>
        <v>14</v>
      </c>
      <c r="B23" s="32"/>
      <c r="C23" s="36"/>
      <c r="D23" s="32"/>
      <c r="E23" s="32"/>
      <c r="F23" s="32"/>
    </row>
    <row r="24" spans="1:6" ht="12.75">
      <c r="A24" s="32">
        <f t="shared" si="0"/>
        <v>15</v>
      </c>
      <c r="B24" s="32"/>
      <c r="C24" s="32"/>
      <c r="D24" s="32"/>
      <c r="E24" s="32"/>
      <c r="F24" s="32"/>
    </row>
    <row r="25" spans="1:6" ht="12.75">
      <c r="A25" s="32">
        <f t="shared" si="0"/>
        <v>16</v>
      </c>
      <c r="B25" s="32"/>
      <c r="C25" s="36"/>
      <c r="D25" s="32"/>
      <c r="E25" s="32"/>
      <c r="F25" s="32"/>
    </row>
    <row r="26" spans="1:6" ht="12.75">
      <c r="A26" s="32">
        <f t="shared" si="0"/>
        <v>17</v>
      </c>
      <c r="B26" s="32"/>
      <c r="C26" s="36"/>
      <c r="D26" s="32"/>
      <c r="E26" s="32"/>
      <c r="F26" s="32"/>
    </row>
    <row r="27" spans="1:6" ht="12.75">
      <c r="A27" s="32">
        <f t="shared" si="0"/>
        <v>18</v>
      </c>
      <c r="B27" s="32"/>
      <c r="C27" s="32"/>
      <c r="D27" s="32"/>
      <c r="E27" s="32"/>
      <c r="F27" s="32"/>
    </row>
    <row r="28" spans="1:6" ht="12.75">
      <c r="A28" s="32">
        <f t="shared" si="0"/>
        <v>19</v>
      </c>
      <c r="B28" s="32"/>
      <c r="C28" s="32"/>
      <c r="D28" s="32"/>
      <c r="E28" s="32"/>
      <c r="F28" s="32"/>
    </row>
    <row r="29" spans="1:6" ht="12.75">
      <c r="A29" s="32">
        <f t="shared" si="0"/>
        <v>20</v>
      </c>
      <c r="B29" s="32"/>
      <c r="C29" s="32"/>
      <c r="D29" s="32"/>
      <c r="E29" s="32"/>
      <c r="F29" s="32"/>
    </row>
    <row r="30" spans="1:6" ht="12.75">
      <c r="A30" s="32">
        <f t="shared" si="0"/>
        <v>21</v>
      </c>
      <c r="B30" s="32"/>
      <c r="C30" s="32"/>
      <c r="D30" s="32"/>
      <c r="E30" s="32"/>
      <c r="F30" s="32"/>
    </row>
    <row r="31" spans="1:6" ht="12.75">
      <c r="A31" s="32">
        <f t="shared" si="0"/>
        <v>22</v>
      </c>
      <c r="B31" s="32"/>
      <c r="C31" s="32"/>
      <c r="D31" s="32"/>
      <c r="E31" s="32"/>
      <c r="F31" s="32"/>
    </row>
    <row r="32" spans="1:6" ht="12.75">
      <c r="A32" s="32">
        <f t="shared" si="0"/>
        <v>23</v>
      </c>
      <c r="B32" s="32"/>
      <c r="C32" s="36"/>
      <c r="D32" s="32"/>
      <c r="E32" s="32"/>
      <c r="F32" s="32"/>
    </row>
    <row r="33" spans="1:6" ht="12.75">
      <c r="A33" s="32">
        <f t="shared" si="0"/>
        <v>24</v>
      </c>
      <c r="B33" s="32"/>
      <c r="C33" s="36"/>
      <c r="D33" s="32"/>
      <c r="E33" s="32"/>
      <c r="F33" s="32"/>
    </row>
    <row r="34" spans="1:6" ht="12.75">
      <c r="A34" s="32">
        <f t="shared" si="0"/>
        <v>25</v>
      </c>
      <c r="B34" s="32"/>
      <c r="C34" s="32"/>
      <c r="D34" s="32"/>
      <c r="E34" s="32"/>
      <c r="F34" s="32"/>
    </row>
    <row r="35" spans="1:6" ht="12.75">
      <c r="A35" s="32">
        <f t="shared" si="0"/>
        <v>26</v>
      </c>
      <c r="B35" s="32"/>
      <c r="C35" s="32"/>
      <c r="D35" s="32"/>
      <c r="E35" s="32"/>
      <c r="F35" s="32"/>
    </row>
    <row r="36" spans="1:6" ht="12.75">
      <c r="A36" s="32">
        <f t="shared" si="0"/>
        <v>27</v>
      </c>
      <c r="B36" s="32"/>
      <c r="C36" s="32"/>
      <c r="D36" s="32"/>
      <c r="E36" s="32"/>
      <c r="F36" s="32"/>
    </row>
    <row r="37" spans="1:6" ht="12.75">
      <c r="A37" s="32">
        <f t="shared" si="0"/>
        <v>28</v>
      </c>
      <c r="B37" s="32"/>
      <c r="C37" s="32"/>
      <c r="D37" s="32"/>
      <c r="E37" s="32"/>
      <c r="F37" s="32"/>
    </row>
    <row r="38" spans="1:6" ht="12.75">
      <c r="A38" s="32">
        <f>A37+1</f>
        <v>29</v>
      </c>
      <c r="B38" s="32"/>
      <c r="C38" s="32"/>
      <c r="D38" s="32"/>
      <c r="E38" s="32"/>
      <c r="F38" s="32"/>
    </row>
    <row r="39" spans="1:6" ht="12.75">
      <c r="A39" s="32">
        <f>A38+1</f>
        <v>30</v>
      </c>
      <c r="B39" s="32"/>
      <c r="C39" s="32"/>
      <c r="D39" s="32"/>
      <c r="E39" s="32"/>
      <c r="F39" s="32"/>
    </row>
    <row r="40" spans="1:6" ht="12.75">
      <c r="A40" s="32">
        <f>A39+1</f>
        <v>31</v>
      </c>
      <c r="B40" s="32"/>
      <c r="C40" s="36"/>
      <c r="D40" s="32"/>
      <c r="E40" s="32"/>
      <c r="F40" s="32"/>
    </row>
    <row r="41" spans="1:6" ht="12.75">
      <c r="A41" s="32">
        <f>A40+1</f>
        <v>32</v>
      </c>
      <c r="B41" s="32"/>
      <c r="C41" s="32"/>
      <c r="D41" s="32"/>
      <c r="E41" s="32"/>
      <c r="F41" s="32"/>
    </row>
    <row r="42" spans="1:6" ht="15.75">
      <c r="A42" s="41" t="s">
        <v>44</v>
      </c>
      <c r="B42" s="42"/>
      <c r="C42" s="42"/>
      <c r="D42" s="43"/>
      <c r="E42" s="35">
        <f>SUM(E10:E41)</f>
        <v>1139</v>
      </c>
      <c r="F42" s="32"/>
    </row>
    <row r="44" ht="12.75">
      <c r="D44" t="s">
        <v>45</v>
      </c>
    </row>
    <row r="45" ht="12.75">
      <c r="D45" t="s">
        <v>46</v>
      </c>
    </row>
  </sheetData>
  <sheetProtection/>
  <mergeCells count="2">
    <mergeCell ref="A9:F9"/>
    <mergeCell ref="A42:D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roxana.corduneanu</cp:lastModifiedBy>
  <cp:lastPrinted>2016-03-01T14:40:49Z</cp:lastPrinted>
  <dcterms:created xsi:type="dcterms:W3CDTF">2016-01-19T13:06:09Z</dcterms:created>
  <dcterms:modified xsi:type="dcterms:W3CDTF">2016-08-02T08:36:23Z</dcterms:modified>
  <cp:category/>
  <cp:version/>
  <cp:contentType/>
  <cp:contentStatus/>
</cp:coreProperties>
</file>