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BTRaportEmisiiFinale2020" sheetId="1" r:id="rId1"/>
  </sheets>
  <definedNames/>
  <calcPr fullCalcOnLoad="1"/>
</workbook>
</file>

<file path=xl/sharedStrings.xml><?xml version="1.0" encoding="utf-8"?>
<sst xmlns="http://schemas.openxmlformats.org/spreadsheetml/2006/main" count="110" uniqueCount="109">
  <si>
    <t>sesiune raportare 2021</t>
  </si>
  <si>
    <t>Apm:</t>
  </si>
  <si>
    <t>APMBT</t>
  </si>
  <si>
    <t>NFR</t>
  </si>
  <si>
    <t xml:space="preserve">Name
</t>
  </si>
  <si>
    <t>AS AND COMPOUNDS - Mg</t>
  </si>
  <si>
    <t>BC - Gg</t>
  </si>
  <si>
    <t>Benz-b-fluoranten - Mg</t>
  </si>
  <si>
    <t>Benzo-a-piren - Mg</t>
  </si>
  <si>
    <t>Benzo-k-fluoranten - Mg</t>
  </si>
  <si>
    <t>Benzoantracen - g</t>
  </si>
  <si>
    <t>CD AND COMPOUNDS - Mg</t>
  </si>
  <si>
    <t>CH4 - g</t>
  </si>
  <si>
    <t>CO - Gg</t>
  </si>
  <si>
    <t>CO2 - 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</si>
  <si>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</si>
  <si>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</si>
  <si>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</si>
  <si>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</si>
  <si>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</si>
  <si>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</si>
  <si>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</si>
  <si>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</si>
  <si>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</si>
  <si>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</si>
  <si>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</si>
  <si>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</si>
  <si>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</si>
  <si>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</si>
  <si>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</si>
  <si>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</si>
  <si>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</si>
  <si>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</si>
  <si>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</si>
  <si>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</si>
  <si>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</si>
  <si>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</si>
  <si>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</si>
  <si>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</si>
  <si>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</si>
  <si>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</si>
  <si>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</si>
  <si>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1.A.2.e</t>
  </si>
  <si>
    <t xml:space="preserve">Arderi în industrii de fabricare si constructii– </t>
  </si>
  <si>
    <t>1.A.2.f</t>
  </si>
  <si>
    <t>1.A.2.g.vii</t>
  </si>
  <si>
    <t xml:space="preserve">Utilaje mobile folosite în industria de prelucrare </t>
  </si>
  <si>
    <t>1.A.2.g.viii</t>
  </si>
  <si>
    <t xml:space="preserve">Industria de prelucrare și construcții: Alte surse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</si>
  <si>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</si>
  <si>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</si>
  <si>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</si>
  <si>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</si>
  <si>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</si>
  <si>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</si>
  <si>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</si>
  <si>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</si>
  <si>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</si>
  <si>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</si>
  <si>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</si>
  <si>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</si>
  <si>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1.A.4.b.i</t>
  </si>
  <si>
    <t xml:space="preserve">Rezidential – Încalzire rezidentiala, prepararea </t>
  </si>
  <si>
    <t>1.A.4.c.i</t>
  </si>
  <si>
    <t xml:space="preserve">Agricultura/Silvicultura/Pescuit – Surse </t>
  </si>
  <si>
    <t>1.A.4.c.ii</t>
  </si>
  <si>
    <t xml:space="preserve">Vehicule nerutiere si alte utilaje mobile în </t>
  </si>
  <si>
    <t>1.B.2.a.v</t>
  </si>
  <si>
    <t>Distribuirea produselor petroliere</t>
  </si>
  <si>
    <t>2.A.3</t>
  </si>
  <si>
    <t>Alte produse minerale</t>
  </si>
  <si>
    <t>2.A.5.b</t>
  </si>
  <si>
    <t>Constructii si demolari</t>
  </si>
  <si>
    <t>2.A.5.c</t>
  </si>
  <si>
    <t xml:space="preserve">Stocarea, manevrarea si transportul produselor </t>
  </si>
  <si>
    <t>2.C.1</t>
  </si>
  <si>
    <t>Fabricare fonta si otel</t>
  </si>
  <si>
    <t>2.D.3.b</t>
  </si>
  <si>
    <t>Asfaltarea drumurilor</t>
  </si>
  <si>
    <t>2.D.3.d</t>
  </si>
  <si>
    <t>Acoperirea suprafețelor</t>
  </si>
  <si>
    <t>2.D.3.f</t>
  </si>
  <si>
    <t>Curatarea chimica (uscata)</t>
  </si>
  <si>
    <t>2.H.2</t>
  </si>
  <si>
    <t>Industria alimentară și cea a băuturilor</t>
  </si>
  <si>
    <t>2.I</t>
  </si>
  <si>
    <t>Procesarea lemnului</t>
  </si>
  <si>
    <t>3.B.1.a</t>
  </si>
  <si>
    <t xml:space="preserve">Managementul dejecțiilor animaliere - Vaci de </t>
  </si>
  <si>
    <t>3.B.3</t>
  </si>
  <si>
    <t>Managementul dejecțiilor animaliere - Porci</t>
  </si>
  <si>
    <t>3.B.4.g.i</t>
  </si>
  <si>
    <t xml:space="preserve">Managementul dejecțiilor animaliere - Găini </t>
  </si>
  <si>
    <t>3.B.4.g.ii</t>
  </si>
  <si>
    <t xml:space="preserve">Managementul dejecțiilor animaliere - Pui de </t>
  </si>
  <si>
    <t>3.D.a.1</t>
  </si>
  <si>
    <t xml:space="preserve">Fertilizatori neorganici pe bază de azot </t>
  </si>
  <si>
    <t>3.D.c</t>
  </si>
  <si>
    <t xml:space="preserve">Operațiunile agricole la nivel de fermă, inclusiv </t>
  </si>
  <si>
    <t>3.D.d</t>
  </si>
  <si>
    <t xml:space="preserve">Operațiunile agricole în afara fermei, inclusiv </t>
  </si>
  <si>
    <t>5.A</t>
  </si>
  <si>
    <t xml:space="preserve">Tratamentul biologic al deșeurilor - Depozitarea </t>
  </si>
  <si>
    <t>5.C.1.b.v</t>
  </si>
  <si>
    <t>Crematorii</t>
  </si>
  <si>
    <t>5.D.1</t>
  </si>
  <si>
    <t>Epurarea apelor uzate municipale</t>
  </si>
  <si>
    <t>5.D.2</t>
  </si>
  <si>
    <t>Epurarea apelor uzate industriale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</si>
</sst>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000000000000"/>
    <numFmt numFmtId="173" formatCode="0.000000"/>
  </numFmts>
  <fonts count="36">
    <font>
      <sz val="10"/>
      <name val="Arial"/>
      <family val="0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72" fontId="1" fillId="33" borderId="10" xfId="0" applyNumberFormat="1" applyFont="1" applyFill="1" applyBorder="1" applyAlignment="1" applyProtection="1">
      <alignment horizontal="center" vertical="top" wrapText="1"/>
      <protection/>
    </xf>
    <xf numFmtId="172" fontId="0" fillId="0" borderId="0" xfId="0" applyNumberFormat="1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172" fontId="1" fillId="0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tabSelected="1" zoomScalePageLayoutView="0" workbookViewId="0" topLeftCell="A1">
      <pane ySplit="3" topLeftCell="A4" activePane="bottomLeft" state="frozen"/>
      <selection pane="topLeft" activeCell="H1" sqref="H1"/>
      <selection pane="bottomLeft" activeCell="A17" sqref="A17:IV17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7109375" style="0" customWidth="1"/>
    <col min="5" max="5" width="3.28125" style="0" customWidth="1"/>
    <col min="6" max="12" width="19.7109375" style="0" customWidth="1"/>
    <col min="13" max="13" width="26.8515625" style="0" customWidth="1"/>
    <col min="14" max="14" width="19.7109375" style="0" customWidth="1"/>
    <col min="15" max="15" width="28.28125" style="0" customWidth="1"/>
    <col min="16" max="23" width="19.7109375" style="0" customWidth="1"/>
    <col min="24" max="24" width="26.140625" style="0" customWidth="1"/>
    <col min="25" max="40" width="19.7109375" style="0" customWidth="1"/>
    <col min="41" max="41" width="53.421875" style="0" customWidth="1"/>
  </cols>
  <sheetData>
    <row r="1" spans="1:40" ht="19.5" customHeight="1">
      <c r="A1" s="6" t="s">
        <v>0</v>
      </c>
      <c r="B1" s="6"/>
      <c r="C1" s="1" t="s">
        <v>1</v>
      </c>
      <c r="D1" s="1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30" customHeight="1">
      <c r="A3" s="2" t="s">
        <v>3</v>
      </c>
      <c r="B3" s="7" t="s">
        <v>4</v>
      </c>
      <c r="C3" s="7"/>
      <c r="D3" s="7"/>
      <c r="E3" s="7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</row>
    <row r="4" spans="1:40" ht="24.75" customHeight="1">
      <c r="A4" s="2" t="s">
        <v>40</v>
      </c>
      <c r="B4" s="7" t="s">
        <v>41</v>
      </c>
      <c r="C4" s="7"/>
      <c r="D4" s="7"/>
      <c r="E4" s="7"/>
      <c r="F4" s="4">
        <v>2.257773E-05</v>
      </c>
      <c r="G4" s="4">
        <v>4.186287564763147E-06</v>
      </c>
      <c r="H4" s="4">
        <v>1.5804E-07</v>
      </c>
      <c r="I4" s="4">
        <v>1.0536E-07</v>
      </c>
      <c r="J4" s="4">
        <v>1.5804E-07</v>
      </c>
      <c r="K4" s="4">
        <v>0</v>
      </c>
      <c r="L4" s="4">
        <v>4.703E-08</v>
      </c>
      <c r="M4" s="4">
        <v>0</v>
      </c>
      <c r="N4" s="4">
        <v>0.007337762473067989</v>
      </c>
      <c r="O4" s="4">
        <v>0</v>
      </c>
      <c r="P4" s="4">
        <v>1.43E-07</v>
      </c>
      <c r="Q4" s="4">
        <v>1.43E-08</v>
      </c>
      <c r="R4" s="4">
        <v>0</v>
      </c>
      <c r="S4" s="4">
        <v>0</v>
      </c>
      <c r="T4" s="4">
        <v>0</v>
      </c>
      <c r="U4" s="4">
        <v>0</v>
      </c>
      <c r="V4" s="4">
        <v>1.881478E-05</v>
      </c>
      <c r="W4" s="4">
        <v>1.5804E-07</v>
      </c>
      <c r="X4" s="4">
        <v>0</v>
      </c>
      <c r="Y4" s="4">
        <v>0</v>
      </c>
      <c r="Z4" s="4">
        <v>9.595E-08</v>
      </c>
      <c r="AA4" s="4">
        <v>0.0004891841648711992</v>
      </c>
      <c r="AB4" s="4">
        <v>0</v>
      </c>
      <c r="AC4" s="4">
        <v>0.004784089429011325</v>
      </c>
      <c r="AD4" s="4">
        <v>2.8223E-07</v>
      </c>
      <c r="AE4" s="4">
        <v>9E-05</v>
      </c>
      <c r="AF4" s="4">
        <v>0</v>
      </c>
      <c r="AG4" s="4">
        <v>0.00016745150259052589</v>
      </c>
      <c r="AH4" s="4">
        <v>0.00016745150259052589</v>
      </c>
      <c r="AI4" s="4">
        <v>0</v>
      </c>
      <c r="AJ4" s="4">
        <v>5.286951935723345E-05</v>
      </c>
      <c r="AK4" s="4">
        <v>2.10726E-06</v>
      </c>
      <c r="AL4" s="4">
        <v>0</v>
      </c>
      <c r="AM4" s="4">
        <v>0.00016745150259052589</v>
      </c>
      <c r="AN4" s="4">
        <v>2.8223E-07</v>
      </c>
    </row>
    <row r="5" spans="1:40" ht="24.75" customHeight="1">
      <c r="A5" s="2" t="s">
        <v>42</v>
      </c>
      <c r="B5" s="7" t="s">
        <v>43</v>
      </c>
      <c r="C5" s="7"/>
      <c r="D5" s="7"/>
      <c r="E5" s="7"/>
      <c r="F5" s="4">
        <v>6.20089E-06</v>
      </c>
      <c r="G5" s="4">
        <v>0.0005041152227549341</v>
      </c>
      <c r="H5" s="4">
        <v>0.00060155565</v>
      </c>
      <c r="I5" s="4">
        <v>9.189285E-05</v>
      </c>
      <c r="J5" s="4">
        <v>7.447891E-05</v>
      </c>
      <c r="K5" s="4">
        <v>0</v>
      </c>
      <c r="L5" s="4">
        <v>2.58342E-05</v>
      </c>
      <c r="M5" s="4">
        <v>0</v>
      </c>
      <c r="N5" s="4">
        <v>0.00498802205266308</v>
      </c>
      <c r="O5" s="4">
        <v>0</v>
      </c>
      <c r="P5" s="4">
        <v>5.343748E-05</v>
      </c>
      <c r="Q5" s="4">
        <v>2.028005E-05</v>
      </c>
      <c r="R5" s="4">
        <v>0</v>
      </c>
      <c r="S5" s="4">
        <v>0</v>
      </c>
      <c r="T5" s="4">
        <v>0</v>
      </c>
      <c r="U5" s="4">
        <v>9.83E-06</v>
      </c>
      <c r="V5" s="4">
        <v>3.09725E-05</v>
      </c>
      <c r="W5" s="4">
        <v>6.491211E-05</v>
      </c>
      <c r="X5" s="4">
        <v>0</v>
      </c>
      <c r="Y5" s="4">
        <v>2.359757448E-06</v>
      </c>
      <c r="Z5" s="4">
        <v>4.84628E-06</v>
      </c>
      <c r="AA5" s="4">
        <v>0.00261795550009626</v>
      </c>
      <c r="AB5" s="4">
        <v>0</v>
      </c>
      <c r="AC5" s="4">
        <v>0.02314008746623818</v>
      </c>
      <c r="AD5" s="4">
        <v>5.664993E-05</v>
      </c>
      <c r="AE5" s="4">
        <v>0.00026</v>
      </c>
      <c r="AF5" s="4">
        <v>0</v>
      </c>
      <c r="AG5" s="4">
        <v>0.0010718080316473536</v>
      </c>
      <c r="AH5" s="4">
        <v>0.0010777074252673537</v>
      </c>
      <c r="AI5" s="4">
        <v>1.2E-07</v>
      </c>
      <c r="AJ5" s="4">
        <v>0.0018388993464241703</v>
      </c>
      <c r="AK5" s="4">
        <v>3.70188E-06</v>
      </c>
      <c r="AL5" s="4">
        <v>0</v>
      </c>
      <c r="AM5" s="4">
        <v>0.0010914726770473535</v>
      </c>
      <c r="AN5" s="4">
        <v>0.00214296292</v>
      </c>
    </row>
    <row r="6" spans="1:40" ht="24.75" customHeight="1">
      <c r="A6" s="2" t="s">
        <v>44</v>
      </c>
      <c r="B6" s="7" t="s">
        <v>43</v>
      </c>
      <c r="C6" s="7"/>
      <c r="D6" s="7"/>
      <c r="E6" s="7"/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0.0007446119535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0.0001382523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6.97191E-05</v>
      </c>
      <c r="AK6" s="4">
        <v>0</v>
      </c>
      <c r="AL6" s="4">
        <v>0</v>
      </c>
      <c r="AM6" s="4">
        <v>0</v>
      </c>
      <c r="AN6" s="4">
        <v>0</v>
      </c>
    </row>
    <row r="7" spans="1:40" ht="24.75" customHeight="1">
      <c r="A7" s="2" t="s">
        <v>45</v>
      </c>
      <c r="B7" s="7" t="s">
        <v>46</v>
      </c>
      <c r="C7" s="7"/>
      <c r="D7" s="7"/>
      <c r="E7" s="7"/>
      <c r="F7" s="4">
        <v>0</v>
      </c>
      <c r="G7" s="4">
        <v>9.8530381E-05</v>
      </c>
      <c r="H7" s="4">
        <v>4.18128E-06</v>
      </c>
      <c r="I7" s="4">
        <v>2.6744E-06</v>
      </c>
      <c r="J7" s="4">
        <v>0</v>
      </c>
      <c r="K7" s="4">
        <v>6.74682</v>
      </c>
      <c r="L7" s="4">
        <v>8.5696E-07</v>
      </c>
      <c r="M7" s="4">
        <v>17152.259</v>
      </c>
      <c r="N7" s="4">
        <v>0.00875500082</v>
      </c>
      <c r="O7" s="4">
        <v>273009274</v>
      </c>
      <c r="P7" s="4">
        <v>4.2848E-06</v>
      </c>
      <c r="Q7" s="4">
        <v>0.0001456832</v>
      </c>
      <c r="R7" s="4">
        <v>16.5073</v>
      </c>
      <c r="S7" s="4">
        <v>0.84934</v>
      </c>
      <c r="T7" s="4">
        <v>38.2203</v>
      </c>
      <c r="U7" s="4">
        <v>0</v>
      </c>
      <c r="V7" s="4">
        <v>0</v>
      </c>
      <c r="W7" s="4">
        <v>0</v>
      </c>
      <c r="X7" s="4">
        <v>10870.877</v>
      </c>
      <c r="Y7" s="4">
        <v>6.50039E-07</v>
      </c>
      <c r="Z7" s="4">
        <v>5.99872E-06</v>
      </c>
      <c r="AA7" s="4">
        <v>0.00050226242</v>
      </c>
      <c r="AB7" s="4">
        <v>0</v>
      </c>
      <c r="AC7" s="4">
        <v>0.002548526129</v>
      </c>
      <c r="AD7" s="4">
        <v>0</v>
      </c>
      <c r="AE7" s="4">
        <v>0</v>
      </c>
      <c r="AF7" s="4">
        <v>199.868</v>
      </c>
      <c r="AG7" s="4">
        <v>0.00016111927</v>
      </c>
      <c r="AH7" s="4">
        <v>0.00016111927</v>
      </c>
      <c r="AI7" s="4">
        <v>0</v>
      </c>
      <c r="AJ7" s="4">
        <v>0</v>
      </c>
      <c r="AK7" s="4">
        <v>8.5696E-07</v>
      </c>
      <c r="AL7" s="4">
        <v>0</v>
      </c>
      <c r="AM7" s="4">
        <v>0.00016111927</v>
      </c>
      <c r="AN7" s="4">
        <v>8.5696E-05</v>
      </c>
    </row>
    <row r="8" spans="1:40" ht="24.75" customHeight="1">
      <c r="A8" s="2" t="s">
        <v>47</v>
      </c>
      <c r="B8" s="7" t="s">
        <v>48</v>
      </c>
      <c r="C8" s="7"/>
      <c r="D8" s="7"/>
      <c r="E8" s="7"/>
      <c r="F8" s="4">
        <v>5.74014E-06</v>
      </c>
      <c r="G8" s="4">
        <v>0.0001575590107455432</v>
      </c>
      <c r="H8" s="4">
        <v>6.381963E-05</v>
      </c>
      <c r="I8" s="4">
        <v>3.983282E-05</v>
      </c>
      <c r="J8" s="4">
        <v>1.99533E-05</v>
      </c>
      <c r="K8" s="4">
        <v>0</v>
      </c>
      <c r="L8" s="4">
        <v>5.178089E-05</v>
      </c>
      <c r="M8" s="4">
        <v>0</v>
      </c>
      <c r="N8" s="4">
        <v>0.003713785678899</v>
      </c>
      <c r="O8" s="4">
        <v>0</v>
      </c>
      <c r="P8" s="4">
        <v>9.218088E-05</v>
      </c>
      <c r="Q8" s="4">
        <v>2.400775E-05</v>
      </c>
      <c r="R8" s="4">
        <v>0</v>
      </c>
      <c r="S8" s="4">
        <v>0</v>
      </c>
      <c r="T8" s="4">
        <v>0</v>
      </c>
      <c r="U8" s="4">
        <v>1.99E-05</v>
      </c>
      <c r="V8" s="4">
        <v>2.914224E-05</v>
      </c>
      <c r="W8" s="4">
        <v>1.59726E-05</v>
      </c>
      <c r="X8" s="4">
        <v>0</v>
      </c>
      <c r="Y8" s="4">
        <v>4.7756327328E-06</v>
      </c>
      <c r="Z8" s="4">
        <v>8.60731E-06</v>
      </c>
      <c r="AA8" s="4">
        <v>0.002340228286953</v>
      </c>
      <c r="AB8" s="4">
        <v>0</v>
      </c>
      <c r="AC8" s="4">
        <v>0.004050312482718</v>
      </c>
      <c r="AD8" s="4">
        <v>0.00010799998</v>
      </c>
      <c r="AE8" s="4">
        <v>0.00042</v>
      </c>
      <c r="AF8" s="4">
        <v>0</v>
      </c>
      <c r="AG8" s="4">
        <v>0.00059603235567858</v>
      </c>
      <c r="AH8" s="4">
        <v>0.00060797143751058</v>
      </c>
      <c r="AI8" s="4">
        <v>2.4E-07</v>
      </c>
      <c r="AJ8" s="4">
        <v>7.64304583280175E-05</v>
      </c>
      <c r="AK8" s="4">
        <v>4.88055E-06</v>
      </c>
      <c r="AL8" s="4">
        <v>0</v>
      </c>
      <c r="AM8" s="4">
        <v>0.00063582929511858</v>
      </c>
      <c r="AN8" s="4">
        <v>0.0020739865</v>
      </c>
    </row>
    <row r="9" spans="1:40" s="8" customFormat="1" ht="24.75" customHeight="1">
      <c r="A9" s="9" t="s">
        <v>49</v>
      </c>
      <c r="B9" s="10" t="s">
        <v>50</v>
      </c>
      <c r="C9" s="10"/>
      <c r="D9" s="10"/>
      <c r="E9" s="10"/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0.00049938733</v>
      </c>
      <c r="M9" s="11">
        <v>10606368.04</v>
      </c>
      <c r="N9" s="11">
        <v>0.8559871896</v>
      </c>
      <c r="O9" s="11">
        <v>125634616800</v>
      </c>
      <c r="P9" s="11">
        <v>0.00715122951</v>
      </c>
      <c r="Q9" s="11">
        <v>0.1352546399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4218624.919</v>
      </c>
      <c r="Y9" s="11">
        <v>0.01324886709</v>
      </c>
      <c r="Z9" s="11">
        <v>0.00144211964</v>
      </c>
      <c r="AA9" s="11">
        <v>0.1569300669</v>
      </c>
      <c r="AB9" s="11">
        <v>0</v>
      </c>
      <c r="AC9" s="11">
        <v>0.3666291705</v>
      </c>
      <c r="AD9" s="11">
        <v>0.01848160762</v>
      </c>
      <c r="AE9" s="11">
        <v>0</v>
      </c>
      <c r="AF9" s="11">
        <v>0</v>
      </c>
      <c r="AG9" s="11">
        <v>0.01947149785</v>
      </c>
      <c r="AH9" s="11">
        <v>0.02521537751</v>
      </c>
      <c r="AI9" s="11">
        <v>0</v>
      </c>
      <c r="AJ9" s="11">
        <v>0</v>
      </c>
      <c r="AK9" s="11">
        <v>0.00014228612</v>
      </c>
      <c r="AL9" s="11">
        <v>0</v>
      </c>
      <c r="AM9" s="11">
        <v>0</v>
      </c>
      <c r="AN9" s="11">
        <v>0.1381456984</v>
      </c>
    </row>
    <row r="10" spans="1:40" s="8" customFormat="1" ht="24.75" customHeight="1">
      <c r="A10" s="9" t="s">
        <v>51</v>
      </c>
      <c r="B10" s="10" t="s">
        <v>52</v>
      </c>
      <c r="C10" s="10"/>
      <c r="D10" s="10"/>
      <c r="E10" s="10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0.00011352139</v>
      </c>
      <c r="M10" s="11">
        <v>549844.516</v>
      </c>
      <c r="N10" s="11">
        <v>0.09805979095</v>
      </c>
      <c r="O10" s="11">
        <v>30371786590</v>
      </c>
      <c r="P10" s="11">
        <v>0.00206732434</v>
      </c>
      <c r="Q10" s="11">
        <v>0.03882688245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998097.92</v>
      </c>
      <c r="Y10" s="11">
        <v>0.000491993598</v>
      </c>
      <c r="Z10" s="11">
        <v>0.00037444857</v>
      </c>
      <c r="AA10" s="11">
        <v>0.01509699331</v>
      </c>
      <c r="AB10" s="11">
        <v>0</v>
      </c>
      <c r="AC10" s="11">
        <v>0.1443616824</v>
      </c>
      <c r="AD10" s="11">
        <v>0.00529383479</v>
      </c>
      <c r="AE10" s="11">
        <v>0</v>
      </c>
      <c r="AF10" s="11">
        <v>0</v>
      </c>
      <c r="AG10" s="11">
        <v>0.007680417154</v>
      </c>
      <c r="AH10" s="11">
        <v>0.009327493528</v>
      </c>
      <c r="AI10" s="11">
        <v>0</v>
      </c>
      <c r="AJ10" s="11">
        <v>0</v>
      </c>
      <c r="AK10" s="11">
        <v>3.994573E-05</v>
      </c>
      <c r="AL10" s="11">
        <v>0</v>
      </c>
      <c r="AM10" s="11">
        <v>0</v>
      </c>
      <c r="AN10" s="11">
        <v>0.0335784412</v>
      </c>
    </row>
    <row r="11" spans="1:40" s="8" customFormat="1" ht="24.75" customHeight="1">
      <c r="A11" s="9" t="s">
        <v>53</v>
      </c>
      <c r="B11" s="10" t="s">
        <v>54</v>
      </c>
      <c r="C11" s="10"/>
      <c r="D11" s="10"/>
      <c r="E11" s="10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0.0001782305</v>
      </c>
      <c r="M11" s="11">
        <v>2063492.366</v>
      </c>
      <c r="N11" s="11">
        <v>0.09410264868</v>
      </c>
      <c r="O11" s="11">
        <v>48539486970</v>
      </c>
      <c r="P11" s="11">
        <v>0.00344515193</v>
      </c>
      <c r="Q11" s="11">
        <v>0.06512801877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2106517.328</v>
      </c>
      <c r="Y11" s="11">
        <v>0.000504951893</v>
      </c>
      <c r="Z11" s="11">
        <v>0.00059890444</v>
      </c>
      <c r="AA11" s="11">
        <v>0.0198343312</v>
      </c>
      <c r="AB11" s="11">
        <v>0</v>
      </c>
      <c r="AC11" s="11">
        <v>0.3356748985</v>
      </c>
      <c r="AD11" s="11">
        <v>0.00876543517</v>
      </c>
      <c r="AE11" s="11">
        <v>0</v>
      </c>
      <c r="AF11" s="11">
        <v>0</v>
      </c>
      <c r="AG11" s="11">
        <v>0.01088075539</v>
      </c>
      <c r="AH11" s="11">
        <v>0.01337530623</v>
      </c>
      <c r="AI11" s="11">
        <v>0</v>
      </c>
      <c r="AJ11" s="11">
        <v>0</v>
      </c>
      <c r="AK11" s="11">
        <v>5.417169E-05</v>
      </c>
      <c r="AL11" s="11">
        <v>0</v>
      </c>
      <c r="AM11" s="11">
        <v>0</v>
      </c>
      <c r="AN11" s="11">
        <v>0.04976482222</v>
      </c>
    </row>
    <row r="12" spans="1:40" s="8" customFormat="1" ht="24.75" customHeight="1">
      <c r="A12" s="9" t="s">
        <v>55</v>
      </c>
      <c r="B12" s="10" t="s">
        <v>56</v>
      </c>
      <c r="C12" s="10"/>
      <c r="D12" s="10"/>
      <c r="E12" s="10"/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3.5105E-07</v>
      </c>
      <c r="M12" s="11">
        <v>103810.994</v>
      </c>
      <c r="N12" s="11">
        <v>0.006896685318</v>
      </c>
      <c r="O12" s="11">
        <v>78018150</v>
      </c>
      <c r="P12" s="11">
        <v>4.69393E-06</v>
      </c>
      <c r="Q12" s="11">
        <v>9.441086E-05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1586.811</v>
      </c>
      <c r="Y12" s="11">
        <v>8.06069E-07</v>
      </c>
      <c r="Z12" s="11">
        <v>1.0233E-06</v>
      </c>
      <c r="AA12" s="11">
        <v>0.001595664824</v>
      </c>
      <c r="AB12" s="11">
        <v>0</v>
      </c>
      <c r="AC12" s="11">
        <v>0.000177150475</v>
      </c>
      <c r="AD12" s="11">
        <v>1.143486E-05</v>
      </c>
      <c r="AE12" s="11">
        <v>0</v>
      </c>
      <c r="AF12" s="11">
        <v>0</v>
      </c>
      <c r="AG12" s="11">
        <v>2.9996415E-05</v>
      </c>
      <c r="AH12" s="11">
        <v>3.3729069E-05</v>
      </c>
      <c r="AI12" s="11">
        <v>0</v>
      </c>
      <c r="AJ12" s="11">
        <v>0</v>
      </c>
      <c r="AK12" s="11">
        <v>8.782E-08</v>
      </c>
      <c r="AL12" s="11">
        <v>0</v>
      </c>
      <c r="AM12" s="11">
        <v>0</v>
      </c>
      <c r="AN12" s="11">
        <v>9.286028E-05</v>
      </c>
    </row>
    <row r="13" spans="1:40" s="8" customFormat="1" ht="24.75" customHeight="1">
      <c r="A13" s="9" t="s">
        <v>57</v>
      </c>
      <c r="B13" s="10" t="s">
        <v>58</v>
      </c>
      <c r="C13" s="10"/>
      <c r="D13" s="10"/>
      <c r="E13" s="10"/>
      <c r="F13" s="11">
        <v>0</v>
      </c>
      <c r="G13" s="11">
        <v>0</v>
      </c>
      <c r="H13" s="11">
        <v>9.5252E-05</v>
      </c>
      <c r="I13" s="11">
        <v>5.7151E-05</v>
      </c>
      <c r="J13" s="11">
        <v>0</v>
      </c>
      <c r="K13" s="11">
        <v>0</v>
      </c>
      <c r="L13" s="11">
        <v>1.905E-05</v>
      </c>
      <c r="M13" s="11">
        <v>0</v>
      </c>
      <c r="N13" s="11">
        <v>0.020383977</v>
      </c>
      <c r="O13" s="11">
        <v>5981839957</v>
      </c>
      <c r="P13" s="11">
        <v>9.5252E-05</v>
      </c>
      <c r="Q13" s="11">
        <v>0.003238576</v>
      </c>
      <c r="R13" s="11">
        <v>0</v>
      </c>
      <c r="S13" s="11">
        <v>19.05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1.3335E-05</v>
      </c>
      <c r="Z13" s="11">
        <v>0.000133353</v>
      </c>
      <c r="AA13" s="11">
        <v>0.008858457</v>
      </c>
      <c r="AB13" s="11">
        <v>0</v>
      </c>
      <c r="AC13" s="11">
        <v>0.099824336</v>
      </c>
      <c r="AD13" s="11">
        <v>0</v>
      </c>
      <c r="AE13" s="11">
        <v>0</v>
      </c>
      <c r="AF13" s="11">
        <v>0</v>
      </c>
      <c r="AG13" s="11">
        <v>0.002609911</v>
      </c>
      <c r="AH13" s="11">
        <v>0.002743264</v>
      </c>
      <c r="AI13" s="11">
        <v>0</v>
      </c>
      <c r="AJ13" s="11">
        <v>0</v>
      </c>
      <c r="AK13" s="11">
        <v>1.905E-05</v>
      </c>
      <c r="AL13" s="11">
        <v>0</v>
      </c>
      <c r="AM13" s="11">
        <v>0.002895668</v>
      </c>
      <c r="AN13" s="11">
        <v>0.001905045</v>
      </c>
    </row>
    <row r="14" spans="1:40" ht="24.75" customHeight="1">
      <c r="A14" s="2" t="s">
        <v>59</v>
      </c>
      <c r="B14" s="7" t="s">
        <v>60</v>
      </c>
      <c r="C14" s="7"/>
      <c r="D14" s="7"/>
      <c r="E14" s="7"/>
      <c r="F14" s="4">
        <v>7.906085E-05</v>
      </c>
      <c r="G14" s="4">
        <v>0.00013056000699986683</v>
      </c>
      <c r="H14" s="4">
        <v>0.00020652167</v>
      </c>
      <c r="I14" s="4">
        <v>0.00012676935</v>
      </c>
      <c r="J14" s="4">
        <v>6.421512E-05</v>
      </c>
      <c r="K14" s="4">
        <v>0</v>
      </c>
      <c r="L14" s="4">
        <v>0.00016568343</v>
      </c>
      <c r="M14" s="4">
        <v>0</v>
      </c>
      <c r="N14" s="4">
        <v>0.041564224555634625</v>
      </c>
      <c r="O14" s="4">
        <v>0</v>
      </c>
      <c r="P14" s="4">
        <v>0.00033988931</v>
      </c>
      <c r="Q14" s="4">
        <v>8.800481E-05</v>
      </c>
      <c r="R14" s="4">
        <v>0</v>
      </c>
      <c r="S14" s="4">
        <v>0</v>
      </c>
      <c r="T14" s="4">
        <v>0</v>
      </c>
      <c r="U14" s="4">
        <v>6.348E-05</v>
      </c>
      <c r="V14" s="4">
        <v>0.00010144107</v>
      </c>
      <c r="W14" s="4">
        <v>5.165502E-05</v>
      </c>
      <c r="X14" s="4">
        <v>0</v>
      </c>
      <c r="Y14" s="4">
        <v>0.00046584932436</v>
      </c>
      <c r="Z14" s="4">
        <v>0.00035212499</v>
      </c>
      <c r="AA14" s="4">
        <v>0.04688659376264054</v>
      </c>
      <c r="AB14" s="4">
        <v>0</v>
      </c>
      <c r="AC14" s="4">
        <v>0.09529412738803601</v>
      </c>
      <c r="AD14" s="4">
        <v>0.0003805344</v>
      </c>
      <c r="AE14" s="4">
        <v>0.00176</v>
      </c>
      <c r="AF14" s="4">
        <v>0</v>
      </c>
      <c r="AG14" s="4">
        <v>0.001710599332551805</v>
      </c>
      <c r="AH14" s="4">
        <v>0.001730406933366805</v>
      </c>
      <c r="AI14" s="4">
        <v>9E-08</v>
      </c>
      <c r="AJ14" s="4">
        <v>0.0009133418676297978</v>
      </c>
      <c r="AK14" s="4">
        <v>0.00011491246</v>
      </c>
      <c r="AL14" s="4">
        <v>0</v>
      </c>
      <c r="AM14" s="4">
        <v>0.001755587977926805</v>
      </c>
      <c r="AN14" s="4">
        <v>0.00799789552</v>
      </c>
    </row>
    <row r="15" spans="1:40" ht="24.75" customHeight="1">
      <c r="A15" s="2" t="s">
        <v>61</v>
      </c>
      <c r="B15" s="7" t="s">
        <v>62</v>
      </c>
      <c r="C15" s="7"/>
      <c r="D15" s="7"/>
      <c r="E15" s="7"/>
      <c r="F15" s="4">
        <v>0.00092027827</v>
      </c>
      <c r="G15" s="4">
        <v>0.3083497268046939</v>
      </c>
      <c r="H15" s="4">
        <v>0.4612076188</v>
      </c>
      <c r="I15" s="4">
        <v>0.50272051278</v>
      </c>
      <c r="J15" s="4">
        <v>0.17453705854</v>
      </c>
      <c r="K15" s="4">
        <v>0</v>
      </c>
      <c r="L15" s="4">
        <v>0.05399941284</v>
      </c>
      <c r="M15" s="4">
        <v>0</v>
      </c>
      <c r="N15" s="4">
        <v>16.641072887586876</v>
      </c>
      <c r="O15" s="4">
        <v>0</v>
      </c>
      <c r="P15" s="4">
        <v>0.09554434834</v>
      </c>
      <c r="Q15" s="4">
        <v>0.02493438911</v>
      </c>
      <c r="R15" s="4">
        <v>0</v>
      </c>
      <c r="S15" s="4">
        <v>0</v>
      </c>
      <c r="T15" s="4">
        <v>0</v>
      </c>
      <c r="U15" s="4">
        <v>0.02076908</v>
      </c>
      <c r="V15" s="4">
        <v>0.00243830758</v>
      </c>
      <c r="W15" s="4">
        <v>0.29497890664</v>
      </c>
      <c r="X15" s="4">
        <v>0</v>
      </c>
      <c r="Y15" s="4">
        <v>0.29389679421110143</v>
      </c>
      <c r="Z15" s="4">
        <v>0.00831598585</v>
      </c>
      <c r="AA15" s="4">
        <v>2.2984084171455432</v>
      </c>
      <c r="AB15" s="4">
        <v>0</v>
      </c>
      <c r="AC15" s="4">
        <v>0.27856010182821145</v>
      </c>
      <c r="AD15" s="4">
        <v>0.11223199294</v>
      </c>
      <c r="AE15" s="4">
        <v>3.12887</v>
      </c>
      <c r="AF15" s="4">
        <v>0</v>
      </c>
      <c r="AG15" s="4">
        <v>2.862628517986579</v>
      </c>
      <c r="AH15" s="4">
        <v>2.9378776649245073</v>
      </c>
      <c r="AI15" s="4">
        <v>0.00038517</v>
      </c>
      <c r="AJ15" s="4">
        <v>0.04637543105018585</v>
      </c>
      <c r="AK15" s="4">
        <v>0.00209036362</v>
      </c>
      <c r="AL15" s="4">
        <v>0</v>
      </c>
      <c r="AM15" s="4">
        <v>3.0883519691184826</v>
      </c>
      <c r="AN15" s="4">
        <v>2.12686551022</v>
      </c>
    </row>
    <row r="16" spans="1:40" ht="24.75" customHeight="1">
      <c r="A16" s="2" t="s">
        <v>63</v>
      </c>
      <c r="B16" s="7" t="s">
        <v>64</v>
      </c>
      <c r="C16" s="7"/>
      <c r="D16" s="7"/>
      <c r="E16" s="7"/>
      <c r="F16" s="4">
        <v>9.42934E-06</v>
      </c>
      <c r="G16" s="4">
        <v>0.000267156170361369</v>
      </c>
      <c r="H16" s="4">
        <v>9.035615E-05</v>
      </c>
      <c r="I16" s="4">
        <v>5.637876E-05</v>
      </c>
      <c r="J16" s="4">
        <v>2.824762E-05</v>
      </c>
      <c r="K16" s="4">
        <v>0</v>
      </c>
      <c r="L16" s="4">
        <v>7.347145E-05</v>
      </c>
      <c r="M16" s="4">
        <v>0</v>
      </c>
      <c r="N16" s="4">
        <v>0.005570371122984</v>
      </c>
      <c r="O16" s="4">
        <v>0</v>
      </c>
      <c r="P16" s="4">
        <v>0.00014286925</v>
      </c>
      <c r="Q16" s="4">
        <v>3.769124E-05</v>
      </c>
      <c r="R16" s="4">
        <v>0</v>
      </c>
      <c r="S16" s="4">
        <v>0</v>
      </c>
      <c r="T16" s="4">
        <v>0</v>
      </c>
      <c r="U16" s="4">
        <v>2.842E-05</v>
      </c>
      <c r="V16" s="4">
        <v>1.102019E-05</v>
      </c>
      <c r="W16" s="4">
        <v>2.261378E-05</v>
      </c>
      <c r="X16" s="4">
        <v>0</v>
      </c>
      <c r="Y16" s="4">
        <v>0.000208386570908925</v>
      </c>
      <c r="Z16" s="4">
        <v>0.00016633378</v>
      </c>
      <c r="AA16" s="4">
        <v>0.00349515983653875</v>
      </c>
      <c r="AB16" s="4">
        <v>0</v>
      </c>
      <c r="AC16" s="4">
        <v>0.006391613515973175</v>
      </c>
      <c r="AD16" s="4">
        <v>0.00016277765</v>
      </c>
      <c r="AE16" s="4">
        <v>0.00059</v>
      </c>
      <c r="AF16" s="4">
        <v>0</v>
      </c>
      <c r="AG16" s="4">
        <v>0.000983711557062225</v>
      </c>
      <c r="AH16" s="4">
        <v>0.0010043052783003</v>
      </c>
      <c r="AI16" s="4">
        <v>3.4E-07</v>
      </c>
      <c r="AJ16" s="4">
        <v>0.0002296862330862375</v>
      </c>
      <c r="AK16" s="4">
        <v>7.43023E-06</v>
      </c>
      <c r="AL16" s="4">
        <v>0</v>
      </c>
      <c r="AM16" s="4">
        <v>0.001043729764688475</v>
      </c>
      <c r="AN16" s="4">
        <v>0.00296232853</v>
      </c>
    </row>
    <row r="17" spans="1:40" s="8" customFormat="1" ht="24.75" customHeight="1">
      <c r="A17" s="9" t="s">
        <v>65</v>
      </c>
      <c r="B17" s="10" t="s">
        <v>66</v>
      </c>
      <c r="C17" s="10"/>
      <c r="D17" s="10"/>
      <c r="E17" s="10"/>
      <c r="F17" s="11">
        <v>0</v>
      </c>
      <c r="G17" s="11">
        <v>5.908298E-05</v>
      </c>
      <c r="H17" s="11">
        <v>2.659E-06</v>
      </c>
      <c r="I17" s="11">
        <v>1.5954E-06</v>
      </c>
      <c r="J17" s="11">
        <v>0</v>
      </c>
      <c r="K17" s="11">
        <v>4.2544</v>
      </c>
      <c r="L17" s="11">
        <v>5.318E-07</v>
      </c>
      <c r="M17" s="11">
        <v>4626.66</v>
      </c>
      <c r="N17" s="11">
        <v>0.00060992142</v>
      </c>
      <c r="O17" s="11">
        <v>168048800</v>
      </c>
      <c r="P17" s="11">
        <v>2.659E-06</v>
      </c>
      <c r="Q17" s="11">
        <v>9.0406E-05</v>
      </c>
      <c r="R17" s="11">
        <v>10.636</v>
      </c>
      <c r="S17" s="11">
        <v>0.5318</v>
      </c>
      <c r="T17" s="11">
        <v>23.931</v>
      </c>
      <c r="U17" s="11">
        <v>0</v>
      </c>
      <c r="V17" s="11">
        <v>0</v>
      </c>
      <c r="W17" s="11">
        <v>0</v>
      </c>
      <c r="X17" s="11">
        <v>7232.48</v>
      </c>
      <c r="Y17" s="11">
        <v>4.2544E-07</v>
      </c>
      <c r="Z17" s="11">
        <v>3.7226E-06</v>
      </c>
      <c r="AA17" s="11">
        <v>0.00018836356</v>
      </c>
      <c r="AB17" s="11">
        <v>0</v>
      </c>
      <c r="AC17" s="11">
        <v>0.00183242326</v>
      </c>
      <c r="AD17" s="11">
        <v>0</v>
      </c>
      <c r="AE17" s="11">
        <v>0</v>
      </c>
      <c r="AF17" s="11">
        <v>132.95</v>
      </c>
      <c r="AG17" s="11">
        <v>0.00010173334</v>
      </c>
      <c r="AH17" s="11">
        <v>0.00010173334</v>
      </c>
      <c r="AI17" s="11">
        <v>0</v>
      </c>
      <c r="AJ17" s="11">
        <v>0</v>
      </c>
      <c r="AK17" s="11">
        <v>5.318E-07</v>
      </c>
      <c r="AL17" s="11">
        <v>0</v>
      </c>
      <c r="AM17" s="11">
        <v>0.00010173334</v>
      </c>
      <c r="AN17" s="11">
        <v>5.318E-05</v>
      </c>
    </row>
    <row r="18" spans="1:40" ht="24.75" customHeight="1">
      <c r="A18" s="2" t="s">
        <v>67</v>
      </c>
      <c r="B18" s="7" t="s">
        <v>68</v>
      </c>
      <c r="C18" s="7"/>
      <c r="D18" s="7"/>
      <c r="E18" s="7"/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0.0033789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 ht="24.75" customHeight="1">
      <c r="A19" s="2" t="s">
        <v>69</v>
      </c>
      <c r="B19" s="7" t="s">
        <v>70</v>
      </c>
      <c r="C19" s="7"/>
      <c r="D19" s="7"/>
      <c r="E19" s="7"/>
      <c r="F19" s="4">
        <v>5.655E-07</v>
      </c>
      <c r="G19" s="4">
        <v>2.6598E-10</v>
      </c>
      <c r="H19" s="4">
        <v>0</v>
      </c>
      <c r="I19" s="4">
        <v>0</v>
      </c>
      <c r="J19" s="4">
        <v>0</v>
      </c>
      <c r="K19" s="4">
        <v>0</v>
      </c>
      <c r="L19" s="4">
        <v>2.34E-07</v>
      </c>
      <c r="M19" s="4">
        <v>0</v>
      </c>
      <c r="N19" s="4">
        <v>0</v>
      </c>
      <c r="O19" s="4">
        <v>0</v>
      </c>
      <c r="P19" s="4">
        <v>7.215E-07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4.68E-07</v>
      </c>
      <c r="AA19" s="4">
        <v>0</v>
      </c>
      <c r="AB19" s="4">
        <v>0</v>
      </c>
      <c r="AC19" s="4">
        <v>0</v>
      </c>
      <c r="AD19" s="4">
        <v>5.655E-06</v>
      </c>
      <c r="AE19" s="4">
        <v>0</v>
      </c>
      <c r="AF19" s="4">
        <v>0</v>
      </c>
      <c r="AG19" s="4">
        <v>4.29E-07</v>
      </c>
      <c r="AH19" s="4">
        <v>4.875E-07</v>
      </c>
      <c r="AI19" s="4">
        <v>0</v>
      </c>
      <c r="AJ19" s="4">
        <v>0</v>
      </c>
      <c r="AK19" s="4">
        <v>2.925E-06</v>
      </c>
      <c r="AL19" s="4">
        <v>0</v>
      </c>
      <c r="AM19" s="4">
        <v>5.46E-07</v>
      </c>
      <c r="AN19" s="4">
        <v>0</v>
      </c>
    </row>
    <row r="20" spans="1:40" ht="24.75" customHeight="1">
      <c r="A20" s="2" t="s">
        <v>71</v>
      </c>
      <c r="B20" s="7" t="s">
        <v>72</v>
      </c>
      <c r="C20" s="7"/>
      <c r="D20" s="7"/>
      <c r="E20" s="7"/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0.00522618</v>
      </c>
      <c r="AH20" s="4">
        <v>0.052261702</v>
      </c>
      <c r="AI20" s="4">
        <v>0</v>
      </c>
      <c r="AJ20" s="4">
        <v>0</v>
      </c>
      <c r="AK20" s="4">
        <v>0</v>
      </c>
      <c r="AL20" s="4">
        <v>0</v>
      </c>
      <c r="AM20" s="4">
        <v>0.174374473</v>
      </c>
      <c r="AN20" s="4">
        <v>0</v>
      </c>
    </row>
    <row r="21" spans="1:40" ht="24.75" customHeight="1">
      <c r="A21" s="2" t="s">
        <v>73</v>
      </c>
      <c r="B21" s="7" t="s">
        <v>74</v>
      </c>
      <c r="C21" s="7"/>
      <c r="D21" s="7"/>
      <c r="E21" s="7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2.2338E-06</v>
      </c>
      <c r="AH21" s="4">
        <v>2.2338E-05</v>
      </c>
      <c r="AI21" s="4">
        <v>0</v>
      </c>
      <c r="AJ21" s="4">
        <v>0</v>
      </c>
      <c r="AK21" s="4">
        <v>0</v>
      </c>
      <c r="AL21" s="4">
        <v>0</v>
      </c>
      <c r="AM21" s="4">
        <v>4.4676E-05</v>
      </c>
      <c r="AN21" s="4">
        <v>0</v>
      </c>
    </row>
    <row r="22" spans="1:40" ht="24.75" customHeight="1">
      <c r="A22" s="2" t="s">
        <v>75</v>
      </c>
      <c r="B22" s="7" t="s">
        <v>76</v>
      </c>
      <c r="C22" s="7"/>
      <c r="D22" s="7"/>
      <c r="E22" s="7"/>
      <c r="F22" s="4">
        <v>2.775E-06</v>
      </c>
      <c r="G22" s="4">
        <v>1.3986E-08</v>
      </c>
      <c r="H22" s="4">
        <v>0</v>
      </c>
      <c r="I22" s="4">
        <v>0</v>
      </c>
      <c r="J22" s="4">
        <v>0</v>
      </c>
      <c r="K22" s="4">
        <v>0</v>
      </c>
      <c r="L22" s="4">
        <v>3.7E-05</v>
      </c>
      <c r="M22" s="4">
        <v>0</v>
      </c>
      <c r="N22" s="4">
        <v>0.0003145</v>
      </c>
      <c r="O22" s="4">
        <v>0</v>
      </c>
      <c r="P22" s="4">
        <v>1.85E-05</v>
      </c>
      <c r="Q22" s="4">
        <v>3.7E-06</v>
      </c>
      <c r="R22" s="4">
        <v>0</v>
      </c>
      <c r="S22" s="4">
        <v>0</v>
      </c>
      <c r="T22" s="4">
        <v>0</v>
      </c>
      <c r="U22" s="4">
        <v>0</v>
      </c>
      <c r="V22" s="4">
        <v>9.25E-06</v>
      </c>
      <c r="W22" s="4">
        <v>0</v>
      </c>
      <c r="X22" s="4">
        <v>0</v>
      </c>
      <c r="Y22" s="4">
        <v>0</v>
      </c>
      <c r="Z22" s="4">
        <v>0.0001295</v>
      </c>
      <c r="AA22" s="4">
        <v>8.51E-06</v>
      </c>
      <c r="AB22" s="4">
        <v>0</v>
      </c>
      <c r="AC22" s="4">
        <v>2.405E-05</v>
      </c>
      <c r="AD22" s="4">
        <v>0.000481</v>
      </c>
      <c r="AE22" s="4">
        <v>0.00056</v>
      </c>
      <c r="AF22" s="4">
        <v>0</v>
      </c>
      <c r="AG22" s="4">
        <v>3.885E-06</v>
      </c>
      <c r="AH22" s="4">
        <v>4.44E-06</v>
      </c>
      <c r="AI22" s="4">
        <v>0.0004625</v>
      </c>
      <c r="AJ22" s="4">
        <v>1.11E-05</v>
      </c>
      <c r="AK22" s="4">
        <v>0</v>
      </c>
      <c r="AL22" s="4">
        <v>8.88E-05</v>
      </c>
      <c r="AM22" s="4">
        <v>5.55E-06</v>
      </c>
      <c r="AN22" s="4">
        <v>0.000666</v>
      </c>
    </row>
    <row r="23" spans="1:40" ht="24.75" customHeight="1">
      <c r="A23" s="2" t="s">
        <v>77</v>
      </c>
      <c r="B23" s="7" t="s">
        <v>78</v>
      </c>
      <c r="C23" s="7"/>
      <c r="D23" s="7"/>
      <c r="E23" s="7"/>
      <c r="F23" s="4">
        <v>0</v>
      </c>
      <c r="G23" s="4">
        <v>0.0028201092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0.001979024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0.04998671</v>
      </c>
      <c r="AH23" s="4">
        <v>0.37617811</v>
      </c>
      <c r="AI23" s="4">
        <v>0</v>
      </c>
      <c r="AJ23" s="4">
        <v>0</v>
      </c>
      <c r="AK23" s="4">
        <v>0</v>
      </c>
      <c r="AL23" s="4">
        <v>0</v>
      </c>
      <c r="AM23" s="4">
        <v>1.74875711</v>
      </c>
      <c r="AN23" s="4">
        <v>0</v>
      </c>
    </row>
    <row r="24" spans="1:40" ht="24.75" customHeight="1">
      <c r="A24" s="2" t="s">
        <v>79</v>
      </c>
      <c r="B24" s="7" t="s">
        <v>80</v>
      </c>
      <c r="C24" s="7"/>
      <c r="D24" s="7"/>
      <c r="E24" s="7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0.0132248684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</row>
    <row r="25" spans="1:40" ht="24.75" customHeight="1">
      <c r="A25" s="2" t="s">
        <v>81</v>
      </c>
      <c r="B25" s="7" t="s">
        <v>82</v>
      </c>
      <c r="C25" s="7"/>
      <c r="D25" s="7"/>
      <c r="E25" s="7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3.112E-05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</row>
    <row r="26" spans="1:40" ht="24.75" customHeight="1">
      <c r="A26" s="2" t="s">
        <v>83</v>
      </c>
      <c r="B26" s="7" t="s">
        <v>84</v>
      </c>
      <c r="C26" s="7"/>
      <c r="D26" s="7"/>
      <c r="E26" s="7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0.23304265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</row>
    <row r="27" spans="1:40" ht="24.75" customHeight="1">
      <c r="A27" s="2" t="s">
        <v>85</v>
      </c>
      <c r="B27" s="7" t="s">
        <v>86</v>
      </c>
      <c r="C27" s="7"/>
      <c r="D27" s="7"/>
      <c r="E27" s="7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2.848E-06</v>
      </c>
      <c r="AN27" s="4">
        <v>0</v>
      </c>
    </row>
    <row r="28" spans="1:40" ht="24.75" customHeight="1">
      <c r="A28" s="2" t="s">
        <v>87</v>
      </c>
      <c r="B28" s="7" t="s">
        <v>88</v>
      </c>
      <c r="C28" s="7"/>
      <c r="D28" s="7"/>
      <c r="E28" s="7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0.0116886</v>
      </c>
      <c r="Z28" s="4">
        <v>0</v>
      </c>
      <c r="AA28" s="4">
        <v>0.005842122</v>
      </c>
      <c r="AB28" s="4">
        <v>545952</v>
      </c>
      <c r="AC28" s="4">
        <v>0</v>
      </c>
      <c r="AD28" s="4">
        <v>0</v>
      </c>
      <c r="AE28" s="4">
        <v>0</v>
      </c>
      <c r="AF28" s="4">
        <v>0</v>
      </c>
      <c r="AG28" s="4">
        <v>0.00029766</v>
      </c>
      <c r="AH28" s="4">
        <v>0.00045738</v>
      </c>
      <c r="AI28" s="4">
        <v>0</v>
      </c>
      <c r="AJ28" s="4">
        <v>0</v>
      </c>
      <c r="AK28" s="4">
        <v>0</v>
      </c>
      <c r="AL28" s="4">
        <v>0</v>
      </c>
      <c r="AM28" s="4">
        <v>0.00100188</v>
      </c>
      <c r="AN28" s="4">
        <v>0</v>
      </c>
    </row>
    <row r="29" spans="1:40" ht="24.75" customHeight="1">
      <c r="A29" s="2" t="s">
        <v>89</v>
      </c>
      <c r="B29" s="7" t="s">
        <v>90</v>
      </c>
      <c r="C29" s="7"/>
      <c r="D29" s="7"/>
      <c r="E29" s="7"/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0.0281665</v>
      </c>
      <c r="Z29" s="4">
        <v>0</v>
      </c>
      <c r="AA29" s="4">
        <v>0.004039873</v>
      </c>
      <c r="AB29" s="4">
        <v>13500</v>
      </c>
      <c r="AC29" s="4">
        <v>0</v>
      </c>
      <c r="AD29" s="4">
        <v>0</v>
      </c>
      <c r="AE29" s="4">
        <v>0</v>
      </c>
      <c r="AF29" s="4">
        <v>0</v>
      </c>
      <c r="AG29" s="4">
        <v>3.559E-05</v>
      </c>
      <c r="AH29" s="4">
        <v>0.00076824</v>
      </c>
      <c r="AI29" s="4">
        <v>0</v>
      </c>
      <c r="AJ29" s="4">
        <v>0</v>
      </c>
      <c r="AK29" s="4">
        <v>0</v>
      </c>
      <c r="AL29" s="4">
        <v>0</v>
      </c>
      <c r="AM29" s="4">
        <v>0.00511859</v>
      </c>
      <c r="AN29" s="4">
        <v>0</v>
      </c>
    </row>
    <row r="30" spans="1:40" ht="24.75" customHeight="1">
      <c r="A30" s="2" t="s">
        <v>91</v>
      </c>
      <c r="B30" s="7" t="s">
        <v>92</v>
      </c>
      <c r="C30" s="7"/>
      <c r="D30" s="7"/>
      <c r="E30" s="7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0.00226912</v>
      </c>
      <c r="Z30" s="4">
        <v>0</v>
      </c>
      <c r="AA30" s="4">
        <v>0.00234003</v>
      </c>
      <c r="AB30" s="4">
        <v>198548</v>
      </c>
      <c r="AC30" s="4">
        <v>0</v>
      </c>
      <c r="AD30" s="4">
        <v>0</v>
      </c>
      <c r="AE30" s="4">
        <v>0</v>
      </c>
      <c r="AF30" s="4">
        <v>0</v>
      </c>
      <c r="AG30" s="4">
        <v>4.2546E-05</v>
      </c>
      <c r="AH30" s="4">
        <v>0.00056728</v>
      </c>
      <c r="AI30" s="4">
        <v>0</v>
      </c>
      <c r="AJ30" s="4">
        <v>0</v>
      </c>
      <c r="AK30" s="4">
        <v>0</v>
      </c>
      <c r="AL30" s="4">
        <v>0</v>
      </c>
      <c r="AM30" s="4">
        <v>0.00269458</v>
      </c>
      <c r="AN30" s="4">
        <v>0</v>
      </c>
    </row>
    <row r="31" spans="1:40" ht="24.75" customHeight="1">
      <c r="A31" s="2" t="s">
        <v>93</v>
      </c>
      <c r="B31" s="7" t="s">
        <v>94</v>
      </c>
      <c r="C31" s="7"/>
      <c r="D31" s="7"/>
      <c r="E31" s="7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0.14048905</v>
      </c>
      <c r="Z31" s="4">
        <v>0</v>
      </c>
      <c r="AA31" s="4">
        <v>0.11671398</v>
      </c>
      <c r="AB31" s="4">
        <v>29178495</v>
      </c>
      <c r="AC31" s="4">
        <v>0</v>
      </c>
      <c r="AD31" s="4">
        <v>0</v>
      </c>
      <c r="AE31" s="4">
        <v>0</v>
      </c>
      <c r="AF31" s="4">
        <v>0</v>
      </c>
      <c r="AG31" s="4">
        <v>0.00216137</v>
      </c>
      <c r="AH31" s="4">
        <v>0.0216137</v>
      </c>
      <c r="AI31" s="4">
        <v>0</v>
      </c>
      <c r="AJ31" s="4">
        <v>0</v>
      </c>
      <c r="AK31" s="4">
        <v>0</v>
      </c>
      <c r="AL31" s="4">
        <v>0</v>
      </c>
      <c r="AM31" s="4">
        <v>0.0432274</v>
      </c>
      <c r="AN31" s="4">
        <v>0</v>
      </c>
    </row>
    <row r="32" spans="1:40" ht="24.75" customHeight="1">
      <c r="A32" s="2" t="s">
        <v>95</v>
      </c>
      <c r="B32" s="7" t="s">
        <v>96</v>
      </c>
      <c r="C32" s="7"/>
      <c r="D32" s="7"/>
      <c r="E32" s="7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0.021119</v>
      </c>
      <c r="Z32" s="4">
        <v>0</v>
      </c>
      <c r="AA32" s="4">
        <v>0</v>
      </c>
      <c r="AB32" s="4">
        <v>0</v>
      </c>
      <c r="AC32" s="4">
        <v>0.0157192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</row>
    <row r="33" spans="1:40" ht="24.75" customHeight="1">
      <c r="A33" s="2" t="s">
        <v>97</v>
      </c>
      <c r="B33" s="7" t="s">
        <v>98</v>
      </c>
      <c r="C33" s="7"/>
      <c r="D33" s="7"/>
      <c r="E33" s="7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0.0002434728</v>
      </c>
      <c r="AH33" s="4">
        <v>0.0063302928</v>
      </c>
      <c r="AI33" s="4">
        <v>0</v>
      </c>
      <c r="AJ33" s="4">
        <v>0</v>
      </c>
      <c r="AK33" s="4">
        <v>0</v>
      </c>
      <c r="AL33" s="4">
        <v>0</v>
      </c>
      <c r="AM33" s="4">
        <v>0.0063302928</v>
      </c>
      <c r="AN33" s="4">
        <v>0</v>
      </c>
    </row>
    <row r="34" spans="1:40" ht="24.75" customHeight="1">
      <c r="A34" s="2" t="s">
        <v>99</v>
      </c>
      <c r="B34" s="7" t="s">
        <v>100</v>
      </c>
      <c r="C34" s="7"/>
      <c r="D34" s="7"/>
      <c r="E34" s="7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2.2752E-05</v>
      </c>
      <c r="AH34" s="4">
        <v>0.00013509</v>
      </c>
      <c r="AI34" s="4">
        <v>0</v>
      </c>
      <c r="AJ34" s="4">
        <v>0</v>
      </c>
      <c r="AK34" s="4">
        <v>0</v>
      </c>
      <c r="AL34" s="4">
        <v>0</v>
      </c>
      <c r="AM34" s="4">
        <v>0.00053325</v>
      </c>
      <c r="AN34" s="4">
        <v>0</v>
      </c>
    </row>
    <row r="35" spans="1:40" ht="24.75" customHeight="1">
      <c r="A35" s="2" t="s">
        <v>101</v>
      </c>
      <c r="B35" s="7" t="s">
        <v>102</v>
      </c>
      <c r="C35" s="7"/>
      <c r="D35" s="7"/>
      <c r="E35" s="7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0.42409622424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8.971266282E-06</v>
      </c>
      <c r="AH35" s="4">
        <v>5.9536585326E-05</v>
      </c>
      <c r="AI35" s="4">
        <v>0</v>
      </c>
      <c r="AJ35" s="4">
        <v>0</v>
      </c>
      <c r="AK35" s="4">
        <v>0</v>
      </c>
      <c r="AL35" s="4">
        <v>0</v>
      </c>
      <c r="AM35" s="4">
        <v>0.000125869584502</v>
      </c>
      <c r="AN35" s="4">
        <v>0</v>
      </c>
    </row>
    <row r="36" spans="1:40" ht="24.75" customHeight="1">
      <c r="A36" s="2" t="s">
        <v>103</v>
      </c>
      <c r="B36" s="7" t="s">
        <v>104</v>
      </c>
      <c r="C36" s="7"/>
      <c r="D36" s="7"/>
      <c r="E36" s="7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0.000321128984</v>
      </c>
      <c r="AH36" s="4">
        <v>0.000374861386</v>
      </c>
      <c r="AI36" s="4">
        <v>0</v>
      </c>
      <c r="AJ36" s="4">
        <v>0</v>
      </c>
      <c r="AK36" s="4">
        <v>0</v>
      </c>
      <c r="AL36" s="4">
        <v>0</v>
      </c>
      <c r="AM36" s="4">
        <v>0.000535356055</v>
      </c>
      <c r="AN36" s="4">
        <v>0</v>
      </c>
    </row>
    <row r="37" spans="1:40" ht="24.75" customHeight="1">
      <c r="A37" s="2" t="s">
        <v>105</v>
      </c>
      <c r="B37" s="7" t="s">
        <v>106</v>
      </c>
      <c r="C37" s="7"/>
      <c r="D37" s="7"/>
      <c r="E37" s="7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0.000225272247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</row>
    <row r="38" spans="1:40" ht="24.75" customHeight="1">
      <c r="A38" s="2" t="s">
        <v>107</v>
      </c>
      <c r="B38" s="7" t="s">
        <v>108</v>
      </c>
      <c r="C38" s="7"/>
      <c r="D38" s="7"/>
      <c r="E38" s="7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1.89381E-06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</row>
    <row r="39" spans="6:40" ht="12.75">
      <c r="F39" s="5">
        <f>SUM(F4:F38)</f>
        <v>0.00104662772</v>
      </c>
      <c r="G39" s="5">
        <f aca="true" t="shared" si="0" ref="G39:AN39">SUM(G4:G38)</f>
        <v>0.31239104031610043</v>
      </c>
      <c r="H39" s="5">
        <f t="shared" si="0"/>
        <v>0.46227212222</v>
      </c>
      <c r="I39" s="5">
        <f t="shared" si="0"/>
        <v>0.5030969127199999</v>
      </c>
      <c r="J39" s="5">
        <f t="shared" si="0"/>
        <v>0.17472411153</v>
      </c>
      <c r="K39" s="5">
        <f t="shared" si="0"/>
        <v>11.00122</v>
      </c>
      <c r="L39" s="5">
        <f t="shared" si="0"/>
        <v>0.05516539287</v>
      </c>
      <c r="M39" s="5">
        <f t="shared" si="0"/>
        <v>13345294.835</v>
      </c>
      <c r="N39" s="5">
        <f t="shared" si="0"/>
        <v>17.790101379211627</v>
      </c>
      <c r="O39" s="5">
        <f t="shared" si="0"/>
        <v>211046806541</v>
      </c>
      <c r="P39" s="5">
        <f t="shared" si="0"/>
        <v>0.10896268527</v>
      </c>
      <c r="Q39" s="5">
        <f t="shared" si="0"/>
        <v>0.26788670444</v>
      </c>
      <c r="R39" s="5">
        <f t="shared" si="0"/>
        <v>27.1433</v>
      </c>
      <c r="S39" s="5">
        <f t="shared" si="0"/>
        <v>20.431140000000003</v>
      </c>
      <c r="T39" s="5">
        <f t="shared" si="0"/>
        <v>62.151300000000006</v>
      </c>
      <c r="U39" s="5">
        <f t="shared" si="0"/>
        <v>0.02089071</v>
      </c>
      <c r="V39" s="5">
        <f t="shared" si="0"/>
        <v>0.00263894836</v>
      </c>
      <c r="W39" s="5">
        <f t="shared" si="0"/>
        <v>0.29513421819</v>
      </c>
      <c r="X39" s="5">
        <f t="shared" si="0"/>
        <v>7342930.335</v>
      </c>
      <c r="Y39" s="5">
        <f t="shared" si="0"/>
        <v>0.5125714646255511</v>
      </c>
      <c r="Z39" s="5">
        <f t="shared" si="0"/>
        <v>0.01153753243</v>
      </c>
      <c r="AA39" s="5">
        <f t="shared" si="0"/>
        <v>3.3621681456076424</v>
      </c>
      <c r="AB39" s="5">
        <f t="shared" si="0"/>
        <v>29936495</v>
      </c>
      <c r="AC39" s="5">
        <f t="shared" si="0"/>
        <v>1.3791500216741879</v>
      </c>
      <c r="AD39" s="5">
        <f t="shared" si="0"/>
        <v>0.14597920457</v>
      </c>
      <c r="AE39" s="5">
        <f t="shared" si="0"/>
        <v>3.13255</v>
      </c>
      <c r="AF39" s="5">
        <f t="shared" si="0"/>
        <v>332.818</v>
      </c>
      <c r="AG39" s="5">
        <f t="shared" si="0"/>
        <v>2.966446480035392</v>
      </c>
      <c r="AH39" s="5">
        <f t="shared" si="0"/>
        <v>3.45219698871987</v>
      </c>
      <c r="AI39" s="5">
        <f t="shared" si="0"/>
        <v>0.00084846</v>
      </c>
      <c r="AJ39" s="5">
        <f t="shared" si="0"/>
        <v>0.04956747757501131</v>
      </c>
      <c r="AK39" s="5">
        <f t="shared" si="0"/>
        <v>0.00248325112</v>
      </c>
      <c r="AL39" s="5">
        <f t="shared" si="0"/>
        <v>8.88E-05</v>
      </c>
      <c r="AM39" s="5">
        <f t="shared" si="0"/>
        <v>5.078956982385357</v>
      </c>
      <c r="AN39" s="5">
        <f t="shared" si="0"/>
        <v>2.3663347090199998</v>
      </c>
    </row>
  </sheetData>
  <sheetProtection/>
  <mergeCells count="37">
    <mergeCell ref="B38:E38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A1:B1"/>
    <mergeCell ref="B3:E3"/>
    <mergeCell ref="B4:E4"/>
    <mergeCell ref="B5:E5"/>
    <mergeCell ref="B6:E6"/>
    <mergeCell ref="B7:E7"/>
  </mergeCells>
  <printOptions/>
  <pageMargins left="0" right="0" top="0" bottom="0" header="0.5" footer="0.5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Boariu</dc:creator>
  <cp:keywords/>
  <dc:description/>
  <cp:lastModifiedBy>dana.boariu</cp:lastModifiedBy>
  <dcterms:created xsi:type="dcterms:W3CDTF">2022-09-03T13:54:43Z</dcterms:created>
  <dcterms:modified xsi:type="dcterms:W3CDTF">2023-08-23T10:03:53Z</dcterms:modified>
  <cp:category/>
  <cp:version/>
  <cp:contentType/>
  <cp:contentStatus/>
</cp:coreProperties>
</file>