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<sst xmlns="http://schemas.openxmlformats.org/spreadsheetml/2006/main" count="144" uniqueCount="141">
  <si>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</si>
  <si>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</si>
  <si>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</si>
  <si>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</si>
  <si>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</si>
  <si>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</si>
  <si>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</si>
  <si>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CD AND COMPOUNDS - Mg</t>
  </si>
  <si>
    <t>CH4 - g</t>
  </si>
  <si>
    <t xml:space="preserve">CHLORINE AND INORGANIC </t>
  </si>
  <si>
    <t>CO - Gg</t>
  </si>
  <si>
    <t>CO2 - g</t>
  </si>
  <si>
    <t>CR AND COMPOUNDS - Mg</t>
  </si>
  <si>
    <t>CU AND COMPOUNDS - Mg</t>
  </si>
  <si>
    <t>DIBENZO(A,H)ANTHRACENE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</si>
  <si>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</si>
  <si>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</si>
  <si>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</si>
  <si>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</si>
  <si>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</si>
  <si>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</si>
  <si>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</si>
  <si>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</si>
  <si>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</si>
  <si>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</si>
  <si>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</si>
  <si>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</si>
  <si>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</si>
  <si>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</si>
  <si>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</si>
  <si>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</si>
  <si>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</si>
  <si>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</si>
  <si>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</si>
  <si>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</si>
  <si>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</si>
  <si>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</si>
  <si>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</si>
  <si>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</si>
  <si>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1.A.2.b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</si>
  <si>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</si>
  <si>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</si>
  <si>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</si>
  <si>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</si>
  <si>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</si>
  <si>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</si>
  <si>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</si>
  <si>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</si>
  <si>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</si>
  <si>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</si>
  <si>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</si>
  <si>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</si>
  <si>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</si>
  <si>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</si>
  <si>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</si>
  <si>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</si>
  <si>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</si>
  <si>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</si>
  <si>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</si>
  <si>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</si>
  <si>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</si>
  <si>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</si>
  <si>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</si>
  <si>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</si>
  <si>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</si>
  <si>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</si>
  <si>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</si>
  <si>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</si>
  <si>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</si>
  <si>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</si>
  <si>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</si>
  <si>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</si>
  <si>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</si>
  <si>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</si>
  <si>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</si>
  <si>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</si>
  <si>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</si>
  <si>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</si>
  <si>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2.A.6</t>
  </si>
  <si>
    <t>Alte produse minerale</t>
  </si>
  <si>
    <t>2.B.10.a</t>
  </si>
  <si>
    <t>Alte procese din industria chimică</t>
  </si>
  <si>
    <t>2.C.1</t>
  </si>
  <si>
    <t>Fabricare fonta si otel</t>
  </si>
  <si>
    <t>2.C.3</t>
  </si>
  <si>
    <t>Fabricare aluminiu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</si>
  <si>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</si>
  <si>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</si>
  <si>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</si>
  <si>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</si>
  <si>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</si>
  <si>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</si>
  <si>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</si>
  <si>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</si>
  <si>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</si>
  <si>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</si>
  <si>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</si>
  <si>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</si>
  <si>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</si>
  <si>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</si>
  <si>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</si>
  <si>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</si>
  <si>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</si>
  <si>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</si>
  <si>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</si>
  <si>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</si>
  <si>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</si>
  <si>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</si>
  <si>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</si>
  <si>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</si>
  <si>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</si>
  <si>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</si>
  <si>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</si>
  <si>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</si>
  <si>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</si>
  <si>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</si>
  <si>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</si>
  <si>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</si>
  <si>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3.D.c</t>
  </si>
  <si>
    <t xml:space="preserve">Operațiunile agricole la nivel de fermă, inclusiv </t>
  </si>
  <si>
    <t>5.A</t>
  </si>
  <si>
    <t xml:space="preserve">Tratamentul biologic al deșeurilor - Depozitarea </t>
  </si>
  <si>
    <t>5.C.1.b.i</t>
  </si>
  <si>
    <t>Incinerarea deșeurilor industriale</t>
  </si>
  <si>
    <t>5.C.1.b.ii</t>
  </si>
  <si>
    <t>Incinerarea deșeurilor periculoase</t>
  </si>
  <si>
    <t>5.C.1.b.iii</t>
  </si>
  <si>
    <t>Incinerarea deșeurilor medicale</t>
  </si>
  <si>
    <t>5.C.1.b.iv</t>
  </si>
  <si>
    <t>Incinerarea nămolului de la stațiile de epurare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</si>
  <si>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</si>
  <si>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</si>
  <si>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</si>
  <si>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</si>
  <si>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</si>
  <si>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</si>
  <si>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5.E</t>
  </si>
  <si>
    <t>Alte deșeuri</t>
  </si>
  <si>
    <t>Agentia pentru Protectia Mediului Iasi</t>
  </si>
  <si>
    <t>Inventar emisii judet Iasi an 2020</t>
  </si>
  <si>
    <t>TOTAL AN 2020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</si>
</sst>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"/>
    <numFmt numFmtId="166" formatCode="#0.000"/>
    <numFmt numFmtId="167" formatCode="#0.0000000000000"/>
    <numFmt numFmtId="168" formatCode="#0.000000000000"/>
    <numFmt numFmtId="169" formatCode="#0.00000000000"/>
    <numFmt numFmtId="170" formatCode="#0.0000000000"/>
    <numFmt numFmtId="171" formatCode="#0.000000000"/>
    <numFmt numFmtId="172" formatCode="#0.00000000"/>
    <numFmt numFmtId="173" formatCode="#0.0000000"/>
    <numFmt numFmtId="174" formatCode="#0.000000"/>
    <numFmt numFmtId="175" formatCode="#0.00000"/>
    <numFmt numFmtId="176" formatCode="#0.00"/>
  </numFmts>
  <fonts count="38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16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17" borderId="12" xfId="0" applyFill="1" applyBorder="1" applyAlignment="1">
      <alignment/>
    </xf>
    <xf numFmtId="174" fontId="0" fillId="17" borderId="12" xfId="0" applyNumberFormat="1" applyFill="1" applyBorder="1" applyAlignment="1">
      <alignment/>
    </xf>
    <xf numFmtId="176" fontId="0" fillId="17" borderId="12" xfId="0" applyNumberFormat="1" applyFill="1" applyBorder="1" applyAlignment="1">
      <alignment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3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2" fillId="33" borderId="0" xfId="55" applyFont="1" applyFill="1" applyBorder="1" applyAlignment="1" applyProtection="1">
      <alignment vertical="top" wrapText="1"/>
      <protection/>
    </xf>
    <xf numFmtId="0" fontId="2" fillId="17" borderId="13" xfId="55" applyFont="1" applyFill="1" applyBorder="1" applyAlignment="1" applyProtection="1">
      <alignment horizontal="left" vertical="top" wrapText="1"/>
      <protection/>
    </xf>
    <xf numFmtId="0" fontId="3" fillId="17" borderId="13" xfId="55" applyFont="1" applyFill="1" applyBorder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zoomScale="130" zoomScaleNormal="130" zoomScalePageLayoutView="0" workbookViewId="0" topLeftCell="A1">
      <pane ySplit="2190" topLeftCell="A52" activePane="bottomLeft" state="split"/>
      <selection pane="topLeft" activeCell="A3" sqref="A3:IV3"/>
      <selection pane="bottomLeft" activeCell="H62" sqref="H62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38" width="19.8515625" style="0" customWidth="1"/>
  </cols>
  <sheetData>
    <row r="1" spans="1:38" ht="19.5" customHeight="1">
      <c r="A1" s="14" t="s">
        <v>138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75" customHeight="1">
      <c r="A2" s="15" t="s">
        <v>139</v>
      </c>
      <c r="B2" s="16"/>
      <c r="C2" s="16"/>
      <c r="D2" s="16"/>
      <c r="E2" s="16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0" customHeight="1">
      <c r="A3" s="2" t="s">
        <v>0</v>
      </c>
      <c r="B3" s="10" t="s">
        <v>1</v>
      </c>
      <c r="C3" s="10"/>
      <c r="D3" s="10"/>
      <c r="E3" s="10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  <c r="AK3" s="3" t="s">
        <v>33</v>
      </c>
      <c r="AL3" s="3" t="s">
        <v>34</v>
      </c>
    </row>
    <row r="4" spans="1:38" ht="24.75" customHeight="1">
      <c r="A4" s="2" t="s">
        <v>35</v>
      </c>
      <c r="B4" s="10" t="s">
        <v>36</v>
      </c>
      <c r="C4" s="10"/>
      <c r="D4" s="10"/>
      <c r="E4" s="10"/>
      <c r="F4" s="4">
        <v>0.01870786222</v>
      </c>
      <c r="G4" s="4">
        <v>0.00023309416563579793</v>
      </c>
      <c r="H4" s="4">
        <v>9.944434E-05</v>
      </c>
      <c r="I4" s="4">
        <v>2.39448E-06</v>
      </c>
      <c r="J4" s="4">
        <v>7.659417E-05</v>
      </c>
      <c r="K4" s="4">
        <v>0.00237952892</v>
      </c>
      <c r="L4" s="4">
        <v>0</v>
      </c>
      <c r="M4" s="4">
        <v>0</v>
      </c>
      <c r="N4" s="4">
        <v>0.04753616623824146</v>
      </c>
      <c r="O4" s="4">
        <v>0</v>
      </c>
      <c r="P4" s="4">
        <v>0.01184296972</v>
      </c>
      <c r="Q4" s="4">
        <v>0.02052391163</v>
      </c>
      <c r="R4" s="4">
        <v>0</v>
      </c>
      <c r="S4" s="4">
        <v>0.0175436</v>
      </c>
      <c r="T4" s="4">
        <v>0.00372385924</v>
      </c>
      <c r="U4" s="4">
        <v>3.89345E-06</v>
      </c>
      <c r="V4" s="4">
        <v>0</v>
      </c>
      <c r="W4" s="4">
        <v>0</v>
      </c>
      <c r="X4" s="4">
        <v>0.01751620074</v>
      </c>
      <c r="Y4" s="4">
        <v>0.02649443596034214</v>
      </c>
      <c r="Z4" s="4">
        <v>0</v>
      </c>
      <c r="AA4" s="4">
        <v>0.6576928311096261</v>
      </c>
      <c r="AB4" s="4">
        <v>0.01920900748</v>
      </c>
      <c r="AC4" s="4">
        <v>0.02635</v>
      </c>
      <c r="AD4" s="4">
        <v>0.009982475660387702</v>
      </c>
      <c r="AE4" s="4">
        <v>0.021342786998784443</v>
      </c>
      <c r="AF4" s="4">
        <v>8.64E-06</v>
      </c>
      <c r="AG4" s="4">
        <v>0.3681457</v>
      </c>
      <c r="AH4" s="4">
        <v>0.008545609311284499</v>
      </c>
      <c r="AI4" s="4">
        <v>0.06031713255</v>
      </c>
      <c r="AJ4" s="4">
        <v>0</v>
      </c>
      <c r="AK4" s="4">
        <v>0.05447875598459246</v>
      </c>
      <c r="AL4" s="4">
        <v>0.05211993111</v>
      </c>
    </row>
    <row r="5" spans="1:38" ht="24.75" customHeight="1">
      <c r="A5" s="2" t="s">
        <v>37</v>
      </c>
      <c r="B5" s="10" t="s">
        <v>38</v>
      </c>
      <c r="C5" s="10"/>
      <c r="D5" s="10"/>
      <c r="E5" s="10"/>
      <c r="F5" s="4">
        <v>8.871E-08</v>
      </c>
      <c r="G5" s="4">
        <v>2.7678848418E-08</v>
      </c>
      <c r="H5" s="4">
        <v>2.57E-09</v>
      </c>
      <c r="I5" s="4">
        <v>6.4E-10</v>
      </c>
      <c r="J5" s="4">
        <v>9.8E-10</v>
      </c>
      <c r="K5" s="4">
        <v>8E-10</v>
      </c>
      <c r="L5" s="4">
        <v>0</v>
      </c>
      <c r="M5" s="4">
        <v>0</v>
      </c>
      <c r="N5" s="4">
        <v>2.73651347475E-05</v>
      </c>
      <c r="O5" s="4">
        <v>0</v>
      </c>
      <c r="P5" s="4">
        <v>1.153E-08</v>
      </c>
      <c r="Q5" s="4">
        <v>2.31E-09</v>
      </c>
      <c r="R5" s="4">
        <v>0</v>
      </c>
      <c r="S5" s="4">
        <v>0</v>
      </c>
      <c r="T5" s="4">
        <v>4.7906E-07</v>
      </c>
      <c r="U5" s="4">
        <v>9.6E-10</v>
      </c>
      <c r="V5" s="4">
        <v>0</v>
      </c>
      <c r="W5" s="4">
        <v>0</v>
      </c>
      <c r="X5" s="4">
        <v>1.153E-08</v>
      </c>
      <c r="Y5" s="4">
        <v>2.04042792825E-05</v>
      </c>
      <c r="Z5" s="4">
        <v>0</v>
      </c>
      <c r="AA5" s="4">
        <v>6.9932550735E-05</v>
      </c>
      <c r="AB5" s="4">
        <v>0</v>
      </c>
      <c r="AC5" s="4">
        <v>0</v>
      </c>
      <c r="AD5" s="4">
        <v>6.9197121045E-07</v>
      </c>
      <c r="AE5" s="4">
        <v>6.9197121045E-07</v>
      </c>
      <c r="AF5" s="4">
        <v>0</v>
      </c>
      <c r="AG5" s="4">
        <v>0</v>
      </c>
      <c r="AH5" s="4">
        <v>9.21985526925E-07</v>
      </c>
      <c r="AI5" s="4">
        <v>5.145E-08</v>
      </c>
      <c r="AJ5" s="4">
        <v>0</v>
      </c>
      <c r="AK5" s="4">
        <v>6.9197121045E-07</v>
      </c>
      <c r="AL5" s="4">
        <v>6.4761E-07</v>
      </c>
    </row>
    <row r="6" spans="1:38" ht="24.75" customHeight="1">
      <c r="A6" s="2" t="s">
        <v>39</v>
      </c>
      <c r="B6" s="10" t="s">
        <v>38</v>
      </c>
      <c r="C6" s="10"/>
      <c r="D6" s="10"/>
      <c r="E6" s="10"/>
      <c r="F6" s="4">
        <v>1.50419E-06</v>
      </c>
      <c r="G6" s="4">
        <v>4.69306445434398E-07</v>
      </c>
      <c r="H6" s="4">
        <v>4.362E-08</v>
      </c>
      <c r="I6" s="4">
        <v>1.083E-08</v>
      </c>
      <c r="J6" s="4">
        <v>1.654E-08</v>
      </c>
      <c r="K6" s="4">
        <v>1.353E-08</v>
      </c>
      <c r="L6" s="4">
        <v>0</v>
      </c>
      <c r="M6" s="4">
        <v>0</v>
      </c>
      <c r="N6" s="4">
        <v>0.0004362143242819725</v>
      </c>
      <c r="O6" s="4">
        <v>0</v>
      </c>
      <c r="P6" s="4">
        <v>1.9554E-07</v>
      </c>
      <c r="Q6" s="4">
        <v>3.911E-08</v>
      </c>
      <c r="R6" s="4">
        <v>0</v>
      </c>
      <c r="S6" s="4">
        <v>0</v>
      </c>
      <c r="T6" s="4">
        <v>8.12261E-06</v>
      </c>
      <c r="U6" s="4">
        <v>1.624E-08</v>
      </c>
      <c r="V6" s="4">
        <v>0</v>
      </c>
      <c r="W6" s="4">
        <v>0</v>
      </c>
      <c r="X6" s="4">
        <v>1.9554E-07</v>
      </c>
      <c r="Y6" s="4">
        <v>0.0003459630847753575</v>
      </c>
      <c r="Z6" s="4">
        <v>0</v>
      </c>
      <c r="AA6" s="4">
        <v>0.001113098620581585</v>
      </c>
      <c r="AB6" s="4">
        <v>0</v>
      </c>
      <c r="AC6" s="4">
        <v>1E-05</v>
      </c>
      <c r="AD6" s="4">
        <v>1.173266113585995E-05</v>
      </c>
      <c r="AE6" s="4">
        <v>1.173266113585995E-05</v>
      </c>
      <c r="AF6" s="4">
        <v>0</v>
      </c>
      <c r="AG6" s="4">
        <v>0</v>
      </c>
      <c r="AH6" s="4">
        <v>1.0078055078238674E-05</v>
      </c>
      <c r="AI6" s="4">
        <v>8.7243E-07</v>
      </c>
      <c r="AJ6" s="4">
        <v>0</v>
      </c>
      <c r="AK6" s="4">
        <v>1.173266113585995E-05</v>
      </c>
      <c r="AL6" s="4">
        <v>1.098057E-05</v>
      </c>
    </row>
    <row r="7" spans="1:38" ht="24.75" customHeight="1">
      <c r="A7" s="2" t="s">
        <v>40</v>
      </c>
      <c r="B7" s="10" t="s">
        <v>38</v>
      </c>
      <c r="C7" s="10"/>
      <c r="D7" s="10"/>
      <c r="E7" s="10"/>
      <c r="F7" s="4">
        <v>1.524886E-05</v>
      </c>
      <c r="G7" s="4">
        <v>2.167863710175E-05</v>
      </c>
      <c r="H7" s="4">
        <v>7.35683E-06</v>
      </c>
      <c r="I7" s="4">
        <v>4.43234E-06</v>
      </c>
      <c r="J7" s="4">
        <v>2.32841E-06</v>
      </c>
      <c r="K7" s="4">
        <v>5.75656E-06</v>
      </c>
      <c r="L7" s="4">
        <v>0</v>
      </c>
      <c r="M7" s="4">
        <v>0</v>
      </c>
      <c r="N7" s="4">
        <v>0.0046447697741067</v>
      </c>
      <c r="O7" s="4">
        <v>0</v>
      </c>
      <c r="P7" s="4">
        <v>1.191484E-05</v>
      </c>
      <c r="Q7" s="4">
        <v>2.98818E-06</v>
      </c>
      <c r="R7" s="4">
        <v>0</v>
      </c>
      <c r="S7" s="4">
        <v>2.16E-06</v>
      </c>
      <c r="T7" s="4">
        <v>8.214244E-05</v>
      </c>
      <c r="U7" s="4">
        <v>1.89304E-06</v>
      </c>
      <c r="V7" s="4">
        <v>0</v>
      </c>
      <c r="W7" s="4">
        <v>5.18773986072E-07</v>
      </c>
      <c r="X7" s="4">
        <v>2.8363E-06</v>
      </c>
      <c r="Y7" s="4">
        <v>0.0036180417381255</v>
      </c>
      <c r="Z7" s="4">
        <v>0</v>
      </c>
      <c r="AA7" s="4">
        <v>0.01126272165969546</v>
      </c>
      <c r="AB7" s="4">
        <v>1.167241E-05</v>
      </c>
      <c r="AC7" s="4">
        <v>0.0001</v>
      </c>
      <c r="AD7" s="4">
        <v>0.00017882413729335</v>
      </c>
      <c r="AE7" s="4">
        <v>0.00018012107225853</v>
      </c>
      <c r="AF7" s="4">
        <v>3E-08</v>
      </c>
      <c r="AG7" s="4">
        <v>0</v>
      </c>
      <c r="AH7" s="4">
        <v>0.000106372529156835</v>
      </c>
      <c r="AI7" s="4">
        <v>9.01286E-06</v>
      </c>
      <c r="AJ7" s="4">
        <v>0</v>
      </c>
      <c r="AK7" s="4">
        <v>0.00018314725384395</v>
      </c>
      <c r="AL7" s="4">
        <v>0.00033206072</v>
      </c>
    </row>
    <row r="8" spans="1:38" ht="24.75" customHeight="1">
      <c r="A8" s="2" t="s">
        <v>41</v>
      </c>
      <c r="B8" s="10" t="s">
        <v>38</v>
      </c>
      <c r="C8" s="10"/>
      <c r="D8" s="10"/>
      <c r="E8" s="10"/>
      <c r="F8" s="4">
        <v>4.041228E-05</v>
      </c>
      <c r="G8" s="4">
        <v>1.28094675066198E-05</v>
      </c>
      <c r="H8" s="4">
        <v>1.44115E-06</v>
      </c>
      <c r="I8" s="4">
        <v>3.2506E-07</v>
      </c>
      <c r="J8" s="4">
        <v>4.7504E-07</v>
      </c>
      <c r="K8" s="4">
        <v>3.6379E-07</v>
      </c>
      <c r="L8" s="4">
        <v>0</v>
      </c>
      <c r="M8" s="4">
        <v>0</v>
      </c>
      <c r="N8" s="4">
        <v>0.01171941214392225</v>
      </c>
      <c r="O8" s="4">
        <v>0</v>
      </c>
      <c r="P8" s="4">
        <v>5.25711E-06</v>
      </c>
      <c r="Q8" s="4">
        <v>1.05465E-06</v>
      </c>
      <c r="R8" s="4">
        <v>0</v>
      </c>
      <c r="S8" s="4">
        <v>0</v>
      </c>
      <c r="T8" s="4">
        <v>0.0002182257</v>
      </c>
      <c r="U8" s="4">
        <v>4.7593E-07</v>
      </c>
      <c r="V8" s="4">
        <v>0</v>
      </c>
      <c r="W8" s="4">
        <v>0</v>
      </c>
      <c r="X8" s="4">
        <v>1.4E-10</v>
      </c>
      <c r="Y8" s="4">
        <v>0.00929515483603575</v>
      </c>
      <c r="Z8" s="4">
        <v>0</v>
      </c>
      <c r="AA8" s="4">
        <v>0.011008053890631</v>
      </c>
      <c r="AB8" s="4">
        <v>1.44E-09</v>
      </c>
      <c r="AC8" s="4">
        <v>0</v>
      </c>
      <c r="AD8" s="4">
        <v>0.000315211774905495</v>
      </c>
      <c r="AE8" s="4">
        <v>0.000315570697245495</v>
      </c>
      <c r="AF8" s="4">
        <v>0</v>
      </c>
      <c r="AG8" s="4">
        <v>0</v>
      </c>
      <c r="AH8" s="4">
        <v>0.0002707588322906175</v>
      </c>
      <c r="AI8" s="4">
        <v>0</v>
      </c>
      <c r="AJ8" s="4">
        <v>0</v>
      </c>
      <c r="AK8" s="4">
        <v>0.000315570697245495</v>
      </c>
      <c r="AL8" s="4">
        <v>0.00029552631</v>
      </c>
    </row>
    <row r="9" spans="1:38" ht="24.75" customHeight="1">
      <c r="A9" s="2" t="s">
        <v>42</v>
      </c>
      <c r="B9" s="10" t="s">
        <v>43</v>
      </c>
      <c r="C9" s="10"/>
      <c r="D9" s="10"/>
      <c r="E9" s="10"/>
      <c r="F9" s="4">
        <v>0</v>
      </c>
      <c r="G9" s="4">
        <v>0.0010219375032</v>
      </c>
      <c r="H9" s="4">
        <v>3.911927E-05</v>
      </c>
      <c r="I9" s="4">
        <v>2.347148E-05</v>
      </c>
      <c r="J9" s="4">
        <v>0</v>
      </c>
      <c r="K9" s="4">
        <v>7.82386E-06</v>
      </c>
      <c r="L9" s="4">
        <v>70069.1221</v>
      </c>
      <c r="M9" s="4">
        <v>0</v>
      </c>
      <c r="N9" s="4">
        <v>0.0092476583068</v>
      </c>
      <c r="O9" s="4">
        <v>2513289333</v>
      </c>
      <c r="P9" s="4">
        <v>3.911927E-05</v>
      </c>
      <c r="Q9" s="4">
        <v>0.00133004889</v>
      </c>
      <c r="R9" s="4">
        <v>0</v>
      </c>
      <c r="S9" s="4">
        <v>0</v>
      </c>
      <c r="T9" s="4">
        <v>0</v>
      </c>
      <c r="U9" s="4">
        <v>0</v>
      </c>
      <c r="V9" s="4">
        <v>107716.0155</v>
      </c>
      <c r="W9" s="4">
        <v>6.3894756E-06</v>
      </c>
      <c r="X9" s="4">
        <v>5.476679E-05</v>
      </c>
      <c r="Y9" s="4">
        <v>0.0027456760999</v>
      </c>
      <c r="Z9" s="4">
        <v>0</v>
      </c>
      <c r="AA9" s="4">
        <v>0.0258967230793</v>
      </c>
      <c r="AB9" s="4">
        <v>0</v>
      </c>
      <c r="AC9" s="4">
        <v>0</v>
      </c>
      <c r="AD9" s="4">
        <v>0.0016491314528</v>
      </c>
      <c r="AE9" s="4">
        <v>0.0016491314528</v>
      </c>
      <c r="AF9" s="4">
        <v>0</v>
      </c>
      <c r="AG9" s="4">
        <v>0</v>
      </c>
      <c r="AH9" s="4">
        <v>0</v>
      </c>
      <c r="AI9" s="4">
        <v>7.82386E-06</v>
      </c>
      <c r="AJ9" s="4">
        <v>0</v>
      </c>
      <c r="AK9" s="4">
        <v>0.0016491314528</v>
      </c>
      <c r="AL9" s="4">
        <v>0.0007823817</v>
      </c>
    </row>
    <row r="10" spans="1:38" ht="24.75" customHeight="1">
      <c r="A10" s="2" t="s">
        <v>44</v>
      </c>
      <c r="B10" s="10" t="s">
        <v>45</v>
      </c>
      <c r="C10" s="10"/>
      <c r="D10" s="10"/>
      <c r="E10" s="10"/>
      <c r="F10" s="4">
        <v>6.88721E-06</v>
      </c>
      <c r="G10" s="4">
        <v>2.5213009543574625E-06</v>
      </c>
      <c r="H10" s="4">
        <v>6.9897E-07</v>
      </c>
      <c r="I10" s="4">
        <v>1.1286E-07</v>
      </c>
      <c r="J10" s="4">
        <v>1.3234E-07</v>
      </c>
      <c r="K10" s="4">
        <v>6.219E-08</v>
      </c>
      <c r="L10" s="4">
        <v>0</v>
      </c>
      <c r="M10" s="4">
        <v>0</v>
      </c>
      <c r="N10" s="4">
        <v>0.0019992003300825668</v>
      </c>
      <c r="O10" s="4">
        <v>0</v>
      </c>
      <c r="P10" s="4">
        <v>9.0188E-07</v>
      </c>
      <c r="Q10" s="4">
        <v>1.8637E-07</v>
      </c>
      <c r="R10" s="4">
        <v>0</v>
      </c>
      <c r="S10" s="4">
        <v>0</v>
      </c>
      <c r="T10" s="4">
        <v>3.718957E-05</v>
      </c>
      <c r="U10" s="4">
        <v>1.476E-07</v>
      </c>
      <c r="V10" s="4">
        <v>0</v>
      </c>
      <c r="W10" s="4">
        <v>0</v>
      </c>
      <c r="X10" s="4">
        <v>8.9548E-07</v>
      </c>
      <c r="Y10" s="4">
        <v>0.0015846624818275203</v>
      </c>
      <c r="Z10" s="4">
        <v>0</v>
      </c>
      <c r="AA10" s="4">
        <v>0.005112877557489341</v>
      </c>
      <c r="AB10" s="4">
        <v>2.66E-09</v>
      </c>
      <c r="AC10" s="4">
        <v>2E-05</v>
      </c>
      <c r="AD10" s="4">
        <v>5.437822257993656E-05</v>
      </c>
      <c r="AE10" s="4">
        <v>5.437822257993656E-05</v>
      </c>
      <c r="AF10" s="4">
        <v>0</v>
      </c>
      <c r="AG10" s="4">
        <v>0</v>
      </c>
      <c r="AH10" s="4">
        <v>4.770209773754679E-05</v>
      </c>
      <c r="AI10" s="4">
        <v>3.994E-06</v>
      </c>
      <c r="AJ10" s="4">
        <v>0</v>
      </c>
      <c r="AK10" s="4">
        <v>5.437822257993656E-05</v>
      </c>
      <c r="AL10" s="4">
        <v>5.123467E-05</v>
      </c>
    </row>
    <row r="11" spans="1:38" ht="24.75" customHeight="1">
      <c r="A11" s="2" t="s">
        <v>46</v>
      </c>
      <c r="B11" s="10" t="s">
        <v>47</v>
      </c>
      <c r="C11" s="10"/>
      <c r="D11" s="10"/>
      <c r="E11" s="10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0.02670015</v>
      </c>
      <c r="O11" s="4">
        <v>8319419550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0.03530472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0.00222677</v>
      </c>
      <c r="AI11" s="4">
        <v>0</v>
      </c>
      <c r="AJ11" s="4">
        <v>0</v>
      </c>
      <c r="AK11" s="4">
        <v>0.00022441</v>
      </c>
      <c r="AL11" s="4">
        <v>0</v>
      </c>
    </row>
    <row r="12" spans="1:38" ht="24.75" customHeight="1">
      <c r="A12" s="2" t="s">
        <v>48</v>
      </c>
      <c r="B12" s="10" t="s">
        <v>49</v>
      </c>
      <c r="C12" s="10"/>
      <c r="D12" s="10"/>
      <c r="E12" s="10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0.01258937</v>
      </c>
      <c r="O12" s="4">
        <v>3480924440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0.01320279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0.00092839</v>
      </c>
      <c r="AI12" s="4">
        <v>0</v>
      </c>
      <c r="AJ12" s="4">
        <v>0</v>
      </c>
      <c r="AK12" s="4">
        <v>9.183E-05</v>
      </c>
      <c r="AL12" s="4">
        <v>0</v>
      </c>
    </row>
    <row r="13" spans="1:38" ht="24.75" customHeight="1">
      <c r="A13" s="2" t="s">
        <v>50</v>
      </c>
      <c r="B13" s="10" t="s">
        <v>51</v>
      </c>
      <c r="C13" s="10"/>
      <c r="D13" s="10"/>
      <c r="E13" s="10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0.00087781042</v>
      </c>
      <c r="L13" s="4">
        <v>18643605.72</v>
      </c>
      <c r="M13" s="4">
        <v>0</v>
      </c>
      <c r="N13" s="4">
        <v>1.504632652</v>
      </c>
      <c r="O13" s="4">
        <v>220837354700</v>
      </c>
      <c r="P13" s="4">
        <v>0.01257025052</v>
      </c>
      <c r="Q13" s="4">
        <v>0.2377471883</v>
      </c>
      <c r="R13" s="4">
        <v>0</v>
      </c>
      <c r="S13" s="4">
        <v>0</v>
      </c>
      <c r="T13" s="4">
        <v>0</v>
      </c>
      <c r="U13" s="4">
        <v>0</v>
      </c>
      <c r="V13" s="4">
        <v>7415392.279</v>
      </c>
      <c r="W13" s="4">
        <v>0.02328852378</v>
      </c>
      <c r="X13" s="4">
        <v>0.00253492145</v>
      </c>
      <c r="Y13" s="4">
        <v>0.275847706</v>
      </c>
      <c r="Z13" s="4">
        <v>0</v>
      </c>
      <c r="AA13" s="4">
        <v>0.6444514914</v>
      </c>
      <c r="AB13" s="4">
        <v>0.03248650286</v>
      </c>
      <c r="AC13" s="4">
        <v>0</v>
      </c>
      <c r="AD13" s="4">
        <v>0.03422650689</v>
      </c>
      <c r="AE13" s="4">
        <v>0.04432295341</v>
      </c>
      <c r="AF13" s="4">
        <v>0</v>
      </c>
      <c r="AG13" s="4">
        <v>0</v>
      </c>
      <c r="AH13" s="4">
        <v>0</v>
      </c>
      <c r="AI13" s="4">
        <v>0.00025010695</v>
      </c>
      <c r="AJ13" s="4">
        <v>0</v>
      </c>
      <c r="AK13" s="4">
        <v>0</v>
      </c>
      <c r="AL13" s="4">
        <v>0.2428290178</v>
      </c>
    </row>
    <row r="14" spans="1:38" ht="24.75" customHeight="1">
      <c r="A14" s="2" t="s">
        <v>52</v>
      </c>
      <c r="B14" s="10" t="s">
        <v>53</v>
      </c>
      <c r="C14" s="10"/>
      <c r="D14" s="10"/>
      <c r="E14" s="10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0.00018582962</v>
      </c>
      <c r="L14" s="4">
        <v>900071.735</v>
      </c>
      <c r="M14" s="4">
        <v>0</v>
      </c>
      <c r="N14" s="4">
        <v>0.1605196443</v>
      </c>
      <c r="O14" s="4">
        <v>49717303420</v>
      </c>
      <c r="P14" s="4">
        <v>0.00338412069</v>
      </c>
      <c r="Q14" s="4">
        <v>0.06355793031</v>
      </c>
      <c r="R14" s="4">
        <v>0</v>
      </c>
      <c r="S14" s="4">
        <v>0</v>
      </c>
      <c r="T14" s="4">
        <v>0</v>
      </c>
      <c r="U14" s="4">
        <v>0</v>
      </c>
      <c r="V14" s="4">
        <v>1633843.205</v>
      </c>
      <c r="W14" s="4">
        <v>0.000805372279</v>
      </c>
      <c r="X14" s="4">
        <v>0.00061295614</v>
      </c>
      <c r="Y14" s="4">
        <v>0.02471312627</v>
      </c>
      <c r="Z14" s="4">
        <v>0</v>
      </c>
      <c r="AA14" s="4">
        <v>0.2363138417</v>
      </c>
      <c r="AB14" s="4">
        <v>0.00866577901</v>
      </c>
      <c r="AC14" s="4">
        <v>0</v>
      </c>
      <c r="AD14" s="4">
        <v>0.0125725113</v>
      </c>
      <c r="AE14" s="4">
        <v>0.01526870422</v>
      </c>
      <c r="AF14" s="4">
        <v>0</v>
      </c>
      <c r="AG14" s="4">
        <v>0</v>
      </c>
      <c r="AH14" s="4">
        <v>0</v>
      </c>
      <c r="AI14" s="4">
        <v>6.538944E-05</v>
      </c>
      <c r="AJ14" s="4">
        <v>0</v>
      </c>
      <c r="AK14" s="4">
        <v>0</v>
      </c>
      <c r="AL14" s="4">
        <v>0.05496645858</v>
      </c>
    </row>
    <row r="15" spans="1:38" ht="24.75" customHeight="1">
      <c r="A15" s="2" t="s">
        <v>54</v>
      </c>
      <c r="B15" s="10" t="s">
        <v>55</v>
      </c>
      <c r="C15" s="10"/>
      <c r="D15" s="10"/>
      <c r="E15" s="10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0.00037792742</v>
      </c>
      <c r="L15" s="4">
        <v>4375515.742</v>
      </c>
      <c r="M15" s="4">
        <v>0</v>
      </c>
      <c r="N15" s="4">
        <v>0.1995392023</v>
      </c>
      <c r="O15" s="4">
        <v>102925163600</v>
      </c>
      <c r="P15" s="4">
        <v>0.00730524461</v>
      </c>
      <c r="Q15" s="4">
        <v>0.138100182</v>
      </c>
      <c r="R15" s="4">
        <v>0</v>
      </c>
      <c r="S15" s="4">
        <v>0</v>
      </c>
      <c r="T15" s="4">
        <v>0</v>
      </c>
      <c r="U15" s="4">
        <v>0</v>
      </c>
      <c r="V15" s="4">
        <v>4466747.675</v>
      </c>
      <c r="W15" s="4">
        <v>0.001070721168</v>
      </c>
      <c r="X15" s="4">
        <v>0.00126994208</v>
      </c>
      <c r="Y15" s="4">
        <v>0.04205754759</v>
      </c>
      <c r="Z15" s="4">
        <v>0</v>
      </c>
      <c r="AA15" s="4">
        <v>0.7117791306</v>
      </c>
      <c r="AB15" s="4">
        <v>0.0185865963</v>
      </c>
      <c r="AC15" s="4">
        <v>0</v>
      </c>
      <c r="AD15" s="4">
        <v>0.02307200999</v>
      </c>
      <c r="AE15" s="4">
        <v>0.02836156019</v>
      </c>
      <c r="AF15" s="4">
        <v>0</v>
      </c>
      <c r="AG15" s="4">
        <v>0</v>
      </c>
      <c r="AH15" s="4">
        <v>0</v>
      </c>
      <c r="AI15" s="4">
        <v>0.00011486793</v>
      </c>
      <c r="AJ15" s="4">
        <v>0</v>
      </c>
      <c r="AK15" s="4">
        <v>0</v>
      </c>
      <c r="AL15" s="4">
        <v>0.1055234158</v>
      </c>
    </row>
    <row r="16" spans="1:38" ht="24.75" customHeight="1">
      <c r="A16" s="2" t="s">
        <v>56</v>
      </c>
      <c r="B16" s="10" t="s">
        <v>57</v>
      </c>
      <c r="C16" s="10"/>
      <c r="D16" s="10"/>
      <c r="E16" s="10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1.10358E-06</v>
      </c>
      <c r="L16" s="4">
        <v>326346.021</v>
      </c>
      <c r="M16" s="4">
        <v>0</v>
      </c>
      <c r="N16" s="4">
        <v>0.02168080393</v>
      </c>
      <c r="O16" s="4">
        <v>245262199.9</v>
      </c>
      <c r="P16" s="4">
        <v>1.47561E-05</v>
      </c>
      <c r="Q16" s="4">
        <v>0.00029679523</v>
      </c>
      <c r="R16" s="4">
        <v>0</v>
      </c>
      <c r="S16" s="4">
        <v>0</v>
      </c>
      <c r="T16" s="4">
        <v>0</v>
      </c>
      <c r="U16" s="4">
        <v>0</v>
      </c>
      <c r="V16" s="4">
        <v>4988.388</v>
      </c>
      <c r="W16" s="4">
        <v>2.534003E-06</v>
      </c>
      <c r="X16" s="4">
        <v>3.21691E-06</v>
      </c>
      <c r="Y16" s="4">
        <v>0.005016220776</v>
      </c>
      <c r="Z16" s="4">
        <v>0</v>
      </c>
      <c r="AA16" s="4">
        <v>0.000556900095</v>
      </c>
      <c r="AB16" s="4">
        <v>3.594728E-05</v>
      </c>
      <c r="AC16" s="4">
        <v>0</v>
      </c>
      <c r="AD16" s="4">
        <v>9.4298399E-05</v>
      </c>
      <c r="AE16" s="4">
        <v>0.00010603258</v>
      </c>
      <c r="AF16" s="4">
        <v>0</v>
      </c>
      <c r="AG16" s="4">
        <v>0</v>
      </c>
      <c r="AH16" s="4">
        <v>0</v>
      </c>
      <c r="AI16" s="4">
        <v>2.7607E-07</v>
      </c>
      <c r="AJ16" s="4">
        <v>0</v>
      </c>
      <c r="AK16" s="4">
        <v>0</v>
      </c>
      <c r="AL16" s="4">
        <v>0.00029192075</v>
      </c>
    </row>
    <row r="17" spans="1:38" ht="24.75" customHeight="1">
      <c r="A17" s="2" t="s">
        <v>58</v>
      </c>
      <c r="B17" s="10" t="s">
        <v>59</v>
      </c>
      <c r="C17" s="10"/>
      <c r="D17" s="10"/>
      <c r="E17" s="10"/>
      <c r="F17" s="4">
        <v>0</v>
      </c>
      <c r="G17" s="4">
        <v>0</v>
      </c>
      <c r="H17" s="4">
        <v>0.000171572</v>
      </c>
      <c r="I17" s="4">
        <v>0.000102943</v>
      </c>
      <c r="J17" s="4">
        <v>0</v>
      </c>
      <c r="K17" s="4">
        <v>3.4314E-05</v>
      </c>
      <c r="L17" s="4">
        <v>0</v>
      </c>
      <c r="M17" s="4">
        <v>0</v>
      </c>
      <c r="N17" s="4">
        <v>0.03671648</v>
      </c>
      <c r="O17" s="4">
        <v>10774742780</v>
      </c>
      <c r="P17" s="4">
        <v>0.000171572</v>
      </c>
      <c r="Q17" s="4">
        <v>0.005833459</v>
      </c>
      <c r="R17" s="4">
        <v>34.314</v>
      </c>
      <c r="S17" s="4">
        <v>0</v>
      </c>
      <c r="T17" s="4">
        <v>0</v>
      </c>
      <c r="U17" s="4">
        <v>0</v>
      </c>
      <c r="V17" s="4">
        <v>0</v>
      </c>
      <c r="W17" s="4">
        <v>2.402E-05</v>
      </c>
      <c r="X17" s="4">
        <v>0.000240201</v>
      </c>
      <c r="Y17" s="4">
        <v>0.015956227</v>
      </c>
      <c r="Z17" s="4">
        <v>0</v>
      </c>
      <c r="AA17" s="4">
        <v>0.179807809</v>
      </c>
      <c r="AB17" s="4">
        <v>0</v>
      </c>
      <c r="AC17" s="4">
        <v>0</v>
      </c>
      <c r="AD17" s="4">
        <v>0.004701082</v>
      </c>
      <c r="AE17" s="4">
        <v>0.004941283</v>
      </c>
      <c r="AF17" s="4">
        <v>0</v>
      </c>
      <c r="AG17" s="4">
        <v>0</v>
      </c>
      <c r="AH17" s="4">
        <v>0</v>
      </c>
      <c r="AI17" s="4">
        <v>3.4314E-05</v>
      </c>
      <c r="AJ17" s="4">
        <v>0</v>
      </c>
      <c r="AK17" s="4">
        <v>0.005215799</v>
      </c>
      <c r="AL17" s="4">
        <v>0.003431447</v>
      </c>
    </row>
    <row r="18" spans="1:38" ht="24.75" customHeight="1">
      <c r="A18" s="2" t="s">
        <v>60</v>
      </c>
      <c r="B18" s="10" t="s">
        <v>61</v>
      </c>
      <c r="C18" s="10"/>
      <c r="D18" s="10"/>
      <c r="E18" s="10"/>
      <c r="F18" s="4">
        <v>6.464756E-05</v>
      </c>
      <c r="G18" s="4">
        <v>0.0001632955045426111</v>
      </c>
      <c r="H18" s="4">
        <v>0.00043696556</v>
      </c>
      <c r="I18" s="4">
        <v>0.00027340799</v>
      </c>
      <c r="J18" s="4">
        <v>0.00013725453</v>
      </c>
      <c r="K18" s="4">
        <v>0.0003538577</v>
      </c>
      <c r="L18" s="4">
        <v>0</v>
      </c>
      <c r="M18" s="4">
        <v>0</v>
      </c>
      <c r="N18" s="4">
        <v>0.02195476213067544</v>
      </c>
      <c r="O18" s="4">
        <v>0</v>
      </c>
      <c r="P18" s="4">
        <v>0.00062909782</v>
      </c>
      <c r="Q18" s="4">
        <v>0.00016467123</v>
      </c>
      <c r="R18" s="4">
        <v>0</v>
      </c>
      <c r="S18" s="4">
        <v>0.00013603</v>
      </c>
      <c r="T18" s="4">
        <v>6.513782E-05</v>
      </c>
      <c r="U18" s="4">
        <v>0.00010964843</v>
      </c>
      <c r="V18" s="4">
        <v>0</v>
      </c>
      <c r="W18" s="4">
        <v>0.001006616376</v>
      </c>
      <c r="X18" s="4">
        <v>9.496498E-05</v>
      </c>
      <c r="Y18" s="4">
        <v>0.001558921656530688</v>
      </c>
      <c r="Z18" s="4">
        <v>0</v>
      </c>
      <c r="AA18" s="4">
        <v>0.03291044589319303</v>
      </c>
      <c r="AB18" s="4">
        <v>0.00073821888</v>
      </c>
      <c r="AC18" s="4">
        <v>0.00283</v>
      </c>
      <c r="AD18" s="4">
        <v>0.0012401255853297186</v>
      </c>
      <c r="AE18" s="4">
        <v>0.0012673314333297185</v>
      </c>
      <c r="AF18" s="4">
        <v>1.9E-07</v>
      </c>
      <c r="AG18" s="4">
        <v>0</v>
      </c>
      <c r="AH18" s="4">
        <v>0.0006886148178795752</v>
      </c>
      <c r="AI18" s="4">
        <v>2.031683E-05</v>
      </c>
      <c r="AJ18" s="4">
        <v>0</v>
      </c>
      <c r="AK18" s="4">
        <v>0.0013213433993476686</v>
      </c>
      <c r="AL18" s="4">
        <v>0.01395047887</v>
      </c>
    </row>
    <row r="19" spans="1:38" ht="24.75" customHeight="1">
      <c r="A19" s="2" t="s">
        <v>62</v>
      </c>
      <c r="B19" s="10" t="s">
        <v>63</v>
      </c>
      <c r="C19" s="10"/>
      <c r="D19" s="10"/>
      <c r="E19" s="10"/>
      <c r="F19" s="4">
        <v>0.00194481397</v>
      </c>
      <c r="G19" s="4">
        <v>0.51303161045963</v>
      </c>
      <c r="H19" s="4">
        <v>0.76869306382</v>
      </c>
      <c r="I19" s="4">
        <v>0.83794282658</v>
      </c>
      <c r="J19" s="4">
        <v>0.29085957215</v>
      </c>
      <c r="K19" s="4">
        <v>0.09002791028</v>
      </c>
      <c r="L19" s="4">
        <v>0</v>
      </c>
      <c r="M19" s="4">
        <v>0</v>
      </c>
      <c r="N19" s="4">
        <v>27.8540304364155</v>
      </c>
      <c r="O19" s="4">
        <v>0</v>
      </c>
      <c r="P19" s="4">
        <v>0.15928181446</v>
      </c>
      <c r="Q19" s="4">
        <v>0.04155113692</v>
      </c>
      <c r="R19" s="4">
        <v>0</v>
      </c>
      <c r="S19" s="4">
        <v>0.03462551</v>
      </c>
      <c r="T19" s="4">
        <v>0.00440226943</v>
      </c>
      <c r="U19" s="4">
        <v>0.49168814106</v>
      </c>
      <c r="V19" s="4">
        <v>0</v>
      </c>
      <c r="W19" s="4">
        <v>0.4847586147175097</v>
      </c>
      <c r="X19" s="4">
        <v>0.01385291955</v>
      </c>
      <c r="Y19" s="4">
        <v>4.165464800633437</v>
      </c>
      <c r="Z19" s="4">
        <v>0</v>
      </c>
      <c r="AA19" s="4">
        <v>0.6524019926082534</v>
      </c>
      <c r="AB19" s="4">
        <v>0.1869861859</v>
      </c>
      <c r="AC19" s="4">
        <v>5.54743</v>
      </c>
      <c r="AD19" s="4">
        <v>5.135192986029119</v>
      </c>
      <c r="AE19" s="4">
        <v>5.273695447376978</v>
      </c>
      <c r="AF19" s="4">
        <v>0.00041554</v>
      </c>
      <c r="AG19" s="4">
        <v>0</v>
      </c>
      <c r="AH19" s="4">
        <v>0.07774895518769526</v>
      </c>
      <c r="AI19" s="4">
        <v>0.00352022359</v>
      </c>
      <c r="AJ19" s="4">
        <v>0</v>
      </c>
      <c r="AK19" s="4">
        <v>5.550700370072699</v>
      </c>
      <c r="AL19" s="4">
        <v>3.54567087369</v>
      </c>
    </row>
    <row r="20" spans="1:38" ht="24.75" customHeight="1">
      <c r="A20" s="2" t="s">
        <v>64</v>
      </c>
      <c r="B20" s="10" t="s">
        <v>65</v>
      </c>
      <c r="C20" s="10"/>
      <c r="D20" s="10"/>
      <c r="E20" s="10"/>
      <c r="F20" s="4">
        <v>2.476968E-05</v>
      </c>
      <c r="G20" s="4">
        <v>0.0003367758566692938</v>
      </c>
      <c r="H20" s="4">
        <v>0.00014674011</v>
      </c>
      <c r="I20" s="4">
        <v>9.171702E-05</v>
      </c>
      <c r="J20" s="4">
        <v>4.596548E-05</v>
      </c>
      <c r="K20" s="4">
        <v>0.00011918548</v>
      </c>
      <c r="L20" s="4">
        <v>0</v>
      </c>
      <c r="M20" s="4">
        <v>0</v>
      </c>
      <c r="N20" s="4">
        <v>0.01012231054045251</v>
      </c>
      <c r="O20" s="4">
        <v>0</v>
      </c>
      <c r="P20" s="4">
        <v>0.00021386405</v>
      </c>
      <c r="Q20" s="4">
        <v>5.588538E-05</v>
      </c>
      <c r="R20" s="4">
        <v>0</v>
      </c>
      <c r="S20" s="4">
        <v>4.588E-05</v>
      </c>
      <c r="T20" s="4">
        <v>2.422548E-05</v>
      </c>
      <c r="U20" s="4">
        <v>3.680446E-05</v>
      </c>
      <c r="V20" s="4">
        <v>0</v>
      </c>
      <c r="W20" s="4">
        <v>0.000338955705</v>
      </c>
      <c r="X20" s="4">
        <v>5.613125E-05</v>
      </c>
      <c r="Y20" s="4">
        <v>0.002460367688801603</v>
      </c>
      <c r="Z20" s="4">
        <v>0</v>
      </c>
      <c r="AA20" s="4">
        <v>0.010381070324780596</v>
      </c>
      <c r="AB20" s="4">
        <v>0.00025004562</v>
      </c>
      <c r="AC20" s="4">
        <v>0.00102</v>
      </c>
      <c r="AD20" s="4">
        <v>0.001302174570020256</v>
      </c>
      <c r="AE20" s="4">
        <v>0.001326419404970256</v>
      </c>
      <c r="AF20" s="4">
        <v>4.4E-07</v>
      </c>
      <c r="AG20" s="4">
        <v>0</v>
      </c>
      <c r="AH20" s="4">
        <v>0.0002390759996939505</v>
      </c>
      <c r="AI20" s="4">
        <v>6.70784E-06</v>
      </c>
      <c r="AJ20" s="4">
        <v>0</v>
      </c>
      <c r="AK20" s="4">
        <v>0.001380188284970256</v>
      </c>
      <c r="AL20" s="4">
        <v>0.00469613061</v>
      </c>
    </row>
    <row r="21" spans="1:38" ht="24.75" customHeight="1">
      <c r="A21" s="2" t="s">
        <v>66</v>
      </c>
      <c r="B21" s="10" t="s">
        <v>67</v>
      </c>
      <c r="C21" s="10"/>
      <c r="D21" s="10"/>
      <c r="E21" s="10"/>
      <c r="F21" s="4">
        <v>0</v>
      </c>
      <c r="G21" s="4">
        <v>9.1012009E-05</v>
      </c>
      <c r="H21" s="4">
        <v>4.09595E-06</v>
      </c>
      <c r="I21" s="4">
        <v>2.45757E-06</v>
      </c>
      <c r="J21" s="4">
        <v>0</v>
      </c>
      <c r="K21" s="4">
        <v>8.1919E-07</v>
      </c>
      <c r="L21" s="4">
        <v>7126.953</v>
      </c>
      <c r="M21" s="4">
        <v>0</v>
      </c>
      <c r="N21" s="4">
        <v>0.000939529011</v>
      </c>
      <c r="O21" s="4">
        <v>258864040</v>
      </c>
      <c r="P21" s="4">
        <v>4.09595E-06</v>
      </c>
      <c r="Q21" s="4">
        <v>0.0001392623</v>
      </c>
      <c r="R21" s="4">
        <v>0</v>
      </c>
      <c r="S21" s="4">
        <v>0</v>
      </c>
      <c r="T21" s="4">
        <v>0</v>
      </c>
      <c r="U21" s="4">
        <v>0</v>
      </c>
      <c r="V21" s="4">
        <v>11140.984</v>
      </c>
      <c r="W21" s="4">
        <v>6.55352E-07</v>
      </c>
      <c r="X21" s="4">
        <v>5.73433E-06</v>
      </c>
      <c r="Y21" s="4">
        <v>0.000290157098</v>
      </c>
      <c r="Z21" s="4">
        <v>0</v>
      </c>
      <c r="AA21" s="4">
        <v>0.002822682983</v>
      </c>
      <c r="AB21" s="4">
        <v>0</v>
      </c>
      <c r="AC21" s="4">
        <v>0</v>
      </c>
      <c r="AD21" s="4">
        <v>0.000156711047</v>
      </c>
      <c r="AE21" s="4">
        <v>0.000156711047</v>
      </c>
      <c r="AF21" s="4">
        <v>0</v>
      </c>
      <c r="AG21" s="4">
        <v>0</v>
      </c>
      <c r="AH21" s="4">
        <v>0</v>
      </c>
      <c r="AI21" s="4">
        <v>8.1919E-07</v>
      </c>
      <c r="AJ21" s="4">
        <v>0</v>
      </c>
      <c r="AK21" s="4">
        <v>0.000156711047</v>
      </c>
      <c r="AL21" s="4">
        <v>8.1919E-05</v>
      </c>
    </row>
    <row r="22" spans="1:38" ht="24.75" customHeight="1">
      <c r="A22" s="2" t="s">
        <v>68</v>
      </c>
      <c r="B22" s="10" t="s">
        <v>69</v>
      </c>
      <c r="C22" s="10"/>
      <c r="D22" s="10"/>
      <c r="E22" s="10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0.0220935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</row>
    <row r="23" spans="1:38" ht="24.75" customHeight="1">
      <c r="A23" s="2" t="s">
        <v>70</v>
      </c>
      <c r="B23" s="10" t="s">
        <v>71</v>
      </c>
      <c r="C23" s="10"/>
      <c r="D23" s="10"/>
      <c r="E23" s="10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0.0195445449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</row>
    <row r="24" spans="1:38" ht="24.75" customHeight="1">
      <c r="A24" s="2" t="s">
        <v>72</v>
      </c>
      <c r="B24" s="10" t="s">
        <v>73</v>
      </c>
      <c r="C24" s="10"/>
      <c r="D24" s="10"/>
      <c r="E24" s="10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0.00205033</v>
      </c>
      <c r="AE24" s="4">
        <v>0.0205033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0.041826732</v>
      </c>
      <c r="AL24" s="4">
        <v>0</v>
      </c>
    </row>
    <row r="25" spans="1:38" ht="24.75" customHeight="1">
      <c r="A25" s="2" t="s">
        <v>74</v>
      </c>
      <c r="B25" s="10" t="s">
        <v>75</v>
      </c>
      <c r="C25" s="10"/>
      <c r="D25" s="10"/>
      <c r="E25" s="10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0.0112003723</v>
      </c>
      <c r="AE25" s="4">
        <v>0.11200372297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0.37496292819</v>
      </c>
      <c r="AL25" s="4">
        <v>0</v>
      </c>
    </row>
    <row r="26" spans="1:38" ht="24.75" customHeight="1">
      <c r="A26" s="2" t="s">
        <v>76</v>
      </c>
      <c r="B26" s="10" t="s">
        <v>77</v>
      </c>
      <c r="C26" s="10"/>
      <c r="D26" s="10"/>
      <c r="E26" s="10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0.00045528064</v>
      </c>
      <c r="AL26" s="4">
        <v>0</v>
      </c>
    </row>
    <row r="27" spans="1:38" ht="24.75" customHeight="1">
      <c r="A27" s="2" t="s">
        <v>78</v>
      </c>
      <c r="B27" s="10" t="s">
        <v>79</v>
      </c>
      <c r="C27" s="10"/>
      <c r="D27" s="10"/>
      <c r="E27" s="10"/>
      <c r="F27" s="4">
        <v>0.004119962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4917374</v>
      </c>
      <c r="M27" s="4">
        <v>0</v>
      </c>
      <c r="N27" s="4">
        <v>0.1594824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0.000996765</v>
      </c>
      <c r="U27" s="4">
        <v>0</v>
      </c>
      <c r="V27" s="4">
        <v>0</v>
      </c>
      <c r="W27" s="4">
        <v>0</v>
      </c>
      <c r="X27" s="4">
        <v>0</v>
      </c>
      <c r="Y27" s="4">
        <v>0.003189648</v>
      </c>
      <c r="Z27" s="4">
        <v>0</v>
      </c>
      <c r="AA27" s="4">
        <v>0.03739585</v>
      </c>
      <c r="AB27" s="4">
        <v>0</v>
      </c>
      <c r="AC27" s="4">
        <v>0</v>
      </c>
      <c r="AD27" s="4">
        <v>0</v>
      </c>
      <c r="AE27" s="4">
        <v>0.03721256</v>
      </c>
      <c r="AF27" s="4">
        <v>0</v>
      </c>
      <c r="AG27" s="4">
        <v>0.08904434</v>
      </c>
      <c r="AH27" s="4">
        <v>0</v>
      </c>
      <c r="AI27" s="4">
        <v>0</v>
      </c>
      <c r="AJ27" s="4">
        <v>0</v>
      </c>
      <c r="AK27" s="4">
        <v>0.04926965872</v>
      </c>
      <c r="AL27" s="4">
        <v>0</v>
      </c>
    </row>
    <row r="28" spans="1:38" ht="24.75" customHeight="1">
      <c r="A28" s="2" t="s">
        <v>80</v>
      </c>
      <c r="B28" s="10" t="s">
        <v>81</v>
      </c>
      <c r="C28" s="10"/>
      <c r="D28" s="10"/>
      <c r="E28" s="10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8E-05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</row>
    <row r="29" spans="1:38" ht="24.75" customHeight="1">
      <c r="A29" s="2" t="s">
        <v>82</v>
      </c>
      <c r="B29" s="10" t="s">
        <v>83</v>
      </c>
      <c r="C29" s="10"/>
      <c r="D29" s="10"/>
      <c r="E29" s="10"/>
      <c r="F29" s="4">
        <v>8.691E-05</v>
      </c>
      <c r="G29" s="4">
        <v>1.0962E-07</v>
      </c>
      <c r="H29" s="4">
        <v>0</v>
      </c>
      <c r="I29" s="4">
        <v>0</v>
      </c>
      <c r="J29" s="4">
        <v>0</v>
      </c>
      <c r="K29" s="4">
        <v>4.744E-06</v>
      </c>
      <c r="L29" s="4">
        <v>0</v>
      </c>
      <c r="M29" s="4">
        <v>0</v>
      </c>
      <c r="N29" s="4">
        <v>3.4E-06</v>
      </c>
      <c r="O29" s="4">
        <v>0</v>
      </c>
      <c r="P29" s="4">
        <v>0.0009776</v>
      </c>
      <c r="Q29" s="4">
        <v>1.5244E-05</v>
      </c>
      <c r="R29" s="4">
        <v>0</v>
      </c>
      <c r="S29" s="4">
        <v>6.52E-06</v>
      </c>
      <c r="T29" s="4">
        <v>2.182E-05</v>
      </c>
      <c r="U29" s="4">
        <v>0</v>
      </c>
      <c r="V29" s="4">
        <v>0</v>
      </c>
      <c r="W29" s="4">
        <v>0</v>
      </c>
      <c r="X29" s="4">
        <v>3.1808E-05</v>
      </c>
      <c r="Y29" s="4">
        <v>3.2672E-05</v>
      </c>
      <c r="Z29" s="4">
        <v>0</v>
      </c>
      <c r="AA29" s="4">
        <v>2.6E-07</v>
      </c>
      <c r="AB29" s="4">
        <v>0.00100432</v>
      </c>
      <c r="AC29" s="4">
        <v>0.00067</v>
      </c>
      <c r="AD29" s="4">
        <v>3.045E-05</v>
      </c>
      <c r="AE29" s="4">
        <v>3.9144E-05</v>
      </c>
      <c r="AF29" s="4">
        <v>0.000548</v>
      </c>
      <c r="AG29" s="4">
        <v>0</v>
      </c>
      <c r="AH29" s="4">
        <v>1.2E-07</v>
      </c>
      <c r="AI29" s="4">
        <v>4.344E-06</v>
      </c>
      <c r="AJ29" s="4">
        <v>0.000105216</v>
      </c>
      <c r="AK29" s="4">
        <v>6.522E-05</v>
      </c>
      <c r="AL29" s="4">
        <v>0.000876</v>
      </c>
    </row>
    <row r="30" spans="1:38" ht="24.75" customHeight="1">
      <c r="A30" s="2" t="s">
        <v>84</v>
      </c>
      <c r="B30" s="10" t="s">
        <v>85</v>
      </c>
      <c r="C30" s="10"/>
      <c r="D30" s="10"/>
      <c r="E30" s="10"/>
      <c r="F30" s="4">
        <v>0</v>
      </c>
      <c r="G30" s="4">
        <v>8.0316552E-05</v>
      </c>
      <c r="H30" s="4">
        <v>0.05238036</v>
      </c>
      <c r="I30" s="4">
        <v>0.05238036</v>
      </c>
      <c r="J30" s="4">
        <v>0.05238036</v>
      </c>
      <c r="K30" s="4">
        <v>0</v>
      </c>
      <c r="L30" s="4">
        <v>0</v>
      </c>
      <c r="M30" s="4">
        <v>0</v>
      </c>
      <c r="N30" s="4">
        <v>0.6984048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0.006402044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0.00582004</v>
      </c>
      <c r="AB30" s="4">
        <v>0</v>
      </c>
      <c r="AC30" s="4">
        <v>0</v>
      </c>
      <c r="AD30" s="4">
        <v>0.003492024</v>
      </c>
      <c r="AE30" s="4">
        <v>0.004074028</v>
      </c>
      <c r="AF30" s="4">
        <v>0</v>
      </c>
      <c r="AG30" s="4">
        <v>0</v>
      </c>
      <c r="AH30" s="4">
        <v>0.02619018</v>
      </c>
      <c r="AI30" s="4">
        <v>0</v>
      </c>
      <c r="AJ30" s="4">
        <v>0</v>
      </c>
      <c r="AK30" s="4">
        <v>0.005238036</v>
      </c>
      <c r="AL30" s="4">
        <v>0</v>
      </c>
    </row>
    <row r="31" spans="1:38" ht="24.75" customHeight="1">
      <c r="A31" s="2" t="s">
        <v>86</v>
      </c>
      <c r="B31" s="10" t="s">
        <v>87</v>
      </c>
      <c r="C31" s="10"/>
      <c r="D31" s="10"/>
      <c r="E31" s="10"/>
      <c r="F31" s="4">
        <v>0</v>
      </c>
      <c r="G31" s="4">
        <v>0.0023233428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0.001630416</v>
      </c>
      <c r="Z31" s="4">
        <v>0</v>
      </c>
      <c r="AA31" s="4">
        <v>0</v>
      </c>
      <c r="AB31" s="4">
        <v>0</v>
      </c>
      <c r="AC31" s="4">
        <v>0</v>
      </c>
      <c r="AD31" s="4">
        <v>0.0407604</v>
      </c>
      <c r="AE31" s="4">
        <v>0.305703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1.426614</v>
      </c>
      <c r="AL31" s="4">
        <v>0</v>
      </c>
    </row>
    <row r="32" spans="1:38" ht="24.75" customHeight="1">
      <c r="A32" s="2" t="s">
        <v>88</v>
      </c>
      <c r="B32" s="10" t="s">
        <v>89</v>
      </c>
      <c r="C32" s="10"/>
      <c r="D32" s="10"/>
      <c r="E32" s="10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0.01712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24.75" customHeight="1">
      <c r="A33" s="2" t="s">
        <v>90</v>
      </c>
      <c r="B33" s="10" t="s">
        <v>91</v>
      </c>
      <c r="C33" s="10"/>
      <c r="D33" s="10"/>
      <c r="E33" s="10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0.00043525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24.75" customHeight="1">
      <c r="A34" s="2" t="s">
        <v>92</v>
      </c>
      <c r="B34" s="10" t="s">
        <v>93</v>
      </c>
      <c r="C34" s="10"/>
      <c r="D34" s="10"/>
      <c r="E34" s="10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0.00345158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  <row r="35" spans="1:38" ht="24.75" customHeight="1">
      <c r="A35" s="2" t="s">
        <v>94</v>
      </c>
      <c r="B35" s="10" t="s">
        <v>95</v>
      </c>
      <c r="C35" s="10"/>
      <c r="D35" s="10"/>
      <c r="E35" s="10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0.4013178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</row>
    <row r="36" spans="1:38" ht="24.75" customHeight="1">
      <c r="A36" s="2" t="s">
        <v>96</v>
      </c>
      <c r="B36" s="10" t="s">
        <v>97</v>
      </c>
      <c r="C36" s="10"/>
      <c r="D36" s="10"/>
      <c r="E36" s="10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0.016680825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</row>
    <row r="37" spans="1:38" ht="24.75" customHeight="1">
      <c r="A37" s="2" t="s">
        <v>98</v>
      </c>
      <c r="B37" s="10" t="s">
        <v>99</v>
      </c>
      <c r="C37" s="10"/>
      <c r="D37" s="10"/>
      <c r="E37" s="10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0.055990758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</row>
    <row r="38" spans="1:38" ht="24.75" customHeight="1">
      <c r="A38" s="2" t="s">
        <v>100</v>
      </c>
      <c r="B38" s="10" t="s">
        <v>101</v>
      </c>
      <c r="C38" s="10"/>
      <c r="D38" s="10"/>
      <c r="E38" s="10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7.245E-05</v>
      </c>
      <c r="AL38" s="4">
        <v>0</v>
      </c>
    </row>
    <row r="39" spans="1:38" ht="24.75" customHeight="1">
      <c r="A39" s="2" t="s">
        <v>102</v>
      </c>
      <c r="B39" s="10" t="s">
        <v>103</v>
      </c>
      <c r="C39" s="10"/>
      <c r="D39" s="10"/>
      <c r="E39" s="10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3413600000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0.9011904</v>
      </c>
      <c r="X39" s="4">
        <v>0</v>
      </c>
      <c r="Y39" s="4">
        <v>0.274692392</v>
      </c>
      <c r="Z39" s="4">
        <v>25670272</v>
      </c>
      <c r="AA39" s="4">
        <v>0</v>
      </c>
      <c r="AB39" s="4">
        <v>0</v>
      </c>
      <c r="AC39" s="4">
        <v>0</v>
      </c>
      <c r="AD39" s="4">
        <v>0.01399576</v>
      </c>
      <c r="AE39" s="4">
        <v>0.02150568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0.04710768</v>
      </c>
      <c r="AL39" s="4">
        <v>0</v>
      </c>
    </row>
    <row r="40" spans="1:38" ht="24.75" customHeight="1">
      <c r="A40" s="2" t="s">
        <v>104</v>
      </c>
      <c r="B40" s="10" t="s">
        <v>105</v>
      </c>
      <c r="C40" s="10"/>
      <c r="D40" s="10"/>
      <c r="E40" s="10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2996118000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0.43422</v>
      </c>
      <c r="X40" s="4">
        <v>0</v>
      </c>
      <c r="Y40" s="4">
        <v>0.156406044</v>
      </c>
      <c r="Z40" s="4">
        <v>9422574</v>
      </c>
      <c r="AA40" s="4">
        <v>0</v>
      </c>
      <c r="AB40" s="4">
        <v>0</v>
      </c>
      <c r="AC40" s="4">
        <v>0</v>
      </c>
      <c r="AD40" s="4">
        <v>0.00781596</v>
      </c>
      <c r="AE40" s="4">
        <v>0.01172394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0.02561898</v>
      </c>
      <c r="AL40" s="4">
        <v>0</v>
      </c>
    </row>
    <row r="41" spans="1:38" ht="24.75" customHeight="1">
      <c r="A41" s="2" t="s">
        <v>106</v>
      </c>
      <c r="B41" s="10" t="s">
        <v>107</v>
      </c>
      <c r="C41" s="10"/>
      <c r="D41" s="10"/>
      <c r="E41" s="10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2099104200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0.354921</v>
      </c>
      <c r="X41" s="4">
        <v>0</v>
      </c>
      <c r="Y41" s="4">
        <v>0.042844035</v>
      </c>
      <c r="Z41" s="4">
        <v>3042180</v>
      </c>
      <c r="AA41" s="4">
        <v>0</v>
      </c>
      <c r="AB41" s="4">
        <v>0</v>
      </c>
      <c r="AC41" s="4">
        <v>0</v>
      </c>
      <c r="AD41" s="4">
        <v>0.0050703</v>
      </c>
      <c r="AE41" s="4">
        <v>0.0152109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0.0354921</v>
      </c>
      <c r="AL41" s="4">
        <v>0</v>
      </c>
    </row>
    <row r="42" spans="1:38" ht="24.75" customHeight="1">
      <c r="A42" s="2" t="s">
        <v>108</v>
      </c>
      <c r="B42" s="10" t="s">
        <v>109</v>
      </c>
      <c r="C42" s="10"/>
      <c r="D42" s="10"/>
      <c r="E42" s="10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0.2718299198</v>
      </c>
      <c r="X42" s="4">
        <v>0</v>
      </c>
      <c r="Y42" s="4">
        <v>0.02559352669</v>
      </c>
      <c r="Z42" s="4">
        <v>89799.38</v>
      </c>
      <c r="AA42" s="4">
        <v>0</v>
      </c>
      <c r="AB42" s="4">
        <v>0</v>
      </c>
      <c r="AC42" s="4">
        <v>0</v>
      </c>
      <c r="AD42" s="4">
        <v>0.00025632314</v>
      </c>
      <c r="AE42" s="4">
        <v>0.0058152566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0.0419015995</v>
      </c>
      <c r="AL42" s="4">
        <v>0</v>
      </c>
    </row>
    <row r="43" spans="1:38" ht="24.75" customHeight="1">
      <c r="A43" s="2" t="s">
        <v>110</v>
      </c>
      <c r="B43" s="10" t="s">
        <v>111</v>
      </c>
      <c r="C43" s="10"/>
      <c r="D43" s="10"/>
      <c r="E43" s="10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306691200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0.051856</v>
      </c>
      <c r="X43" s="4">
        <v>0</v>
      </c>
      <c r="Y43" s="4">
        <v>0.02007568</v>
      </c>
      <c r="Z43" s="4">
        <v>444480</v>
      </c>
      <c r="AA43" s="4">
        <v>0</v>
      </c>
      <c r="AB43" s="4">
        <v>0</v>
      </c>
      <c r="AC43" s="4">
        <v>0</v>
      </c>
      <c r="AD43" s="4">
        <v>0.0007408</v>
      </c>
      <c r="AE43" s="4">
        <v>0.0022224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0.0051856</v>
      </c>
      <c r="AL43" s="4">
        <v>0</v>
      </c>
    </row>
    <row r="44" spans="1:38" ht="24.75" customHeight="1">
      <c r="A44" s="2" t="s">
        <v>112</v>
      </c>
      <c r="B44" s="10" t="s">
        <v>113</v>
      </c>
      <c r="C44" s="10"/>
      <c r="D44" s="10"/>
      <c r="E44" s="10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467442320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0.3678082</v>
      </c>
      <c r="X44" s="4">
        <v>0</v>
      </c>
      <c r="Y44" s="4">
        <v>0.099517725</v>
      </c>
      <c r="Z44" s="4">
        <v>5819750</v>
      </c>
      <c r="AA44" s="4">
        <v>0</v>
      </c>
      <c r="AB44" s="4">
        <v>0</v>
      </c>
      <c r="AC44" s="4">
        <v>0</v>
      </c>
      <c r="AD44" s="4">
        <v>0.00325906</v>
      </c>
      <c r="AE44" s="4">
        <v>0.00512138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0.01117392</v>
      </c>
      <c r="AL44" s="4">
        <v>0</v>
      </c>
    </row>
    <row r="45" spans="1:38" ht="24.75" customHeight="1">
      <c r="A45" s="2" t="s">
        <v>114</v>
      </c>
      <c r="B45" s="10" t="s">
        <v>115</v>
      </c>
      <c r="C45" s="10"/>
      <c r="D45" s="10"/>
      <c r="E45" s="10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0.02127437</v>
      </c>
      <c r="X45" s="4">
        <v>0</v>
      </c>
      <c r="Y45" s="4">
        <v>0.011323455</v>
      </c>
      <c r="Z45" s="4">
        <v>960778</v>
      </c>
      <c r="AA45" s="4">
        <v>0</v>
      </c>
      <c r="AB45" s="4">
        <v>0</v>
      </c>
      <c r="AC45" s="4">
        <v>0</v>
      </c>
      <c r="AD45" s="4">
        <v>0.000205881</v>
      </c>
      <c r="AE45" s="4">
        <v>0.00274508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0.01303913</v>
      </c>
      <c r="AL45" s="4">
        <v>0</v>
      </c>
    </row>
    <row r="46" spans="1:38" ht="24.75" customHeight="1">
      <c r="A46" s="2" t="s">
        <v>116</v>
      </c>
      <c r="B46" s="10" t="s">
        <v>117</v>
      </c>
      <c r="C46" s="10"/>
      <c r="D46" s="10"/>
      <c r="E46" s="10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0.303127119</v>
      </c>
      <c r="X46" s="4">
        <v>0</v>
      </c>
      <c r="Y46" s="4">
        <v>0.1925748756</v>
      </c>
      <c r="Z46" s="4">
        <v>48143718.9</v>
      </c>
      <c r="AA46" s="4">
        <v>0</v>
      </c>
      <c r="AB46" s="4">
        <v>0</v>
      </c>
      <c r="AC46" s="4">
        <v>0</v>
      </c>
      <c r="AD46" s="4">
        <v>0.0035662014</v>
      </c>
      <c r="AE46" s="4">
        <v>0.035662014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0.071324028</v>
      </c>
      <c r="AL46" s="4">
        <v>0</v>
      </c>
    </row>
    <row r="47" spans="1:38" ht="24.75" customHeight="1">
      <c r="A47" s="2" t="s">
        <v>118</v>
      </c>
      <c r="B47" s="10" t="s">
        <v>119</v>
      </c>
      <c r="C47" s="10"/>
      <c r="D47" s="10"/>
      <c r="E47" s="10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9.33828E-05</v>
      </c>
      <c r="AE47" s="4">
        <v>0.0024279528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0.0024279528</v>
      </c>
      <c r="AL47" s="4">
        <v>0</v>
      </c>
    </row>
    <row r="48" spans="1:38" ht="24.75" customHeight="1">
      <c r="A48" s="2" t="s">
        <v>120</v>
      </c>
      <c r="B48" s="10" t="s">
        <v>121</v>
      </c>
      <c r="C48" s="10"/>
      <c r="D48" s="10"/>
      <c r="E48" s="10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2.61463488</v>
      </c>
      <c r="Z48" s="4">
        <v>0</v>
      </c>
      <c r="AA48" s="4">
        <v>0</v>
      </c>
      <c r="AB48" s="4">
        <v>0</v>
      </c>
      <c r="AC48" s="4">
        <v>0</v>
      </c>
      <c r="AD48" s="4">
        <v>5.5309584E-05</v>
      </c>
      <c r="AE48" s="4">
        <v>0.000367054512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0.000776010224</v>
      </c>
      <c r="AL48" s="4">
        <v>0</v>
      </c>
    </row>
    <row r="49" spans="1:38" ht="24.75" customHeight="1">
      <c r="A49" s="2" t="s">
        <v>122</v>
      </c>
      <c r="B49" s="10" t="s">
        <v>123</v>
      </c>
      <c r="C49" s="10"/>
      <c r="D49" s="10"/>
      <c r="E49" s="10"/>
      <c r="F49" s="4">
        <v>2.5976928E-06</v>
      </c>
      <c r="G49" s="4">
        <v>2.272981E-08</v>
      </c>
      <c r="H49" s="4">
        <v>0</v>
      </c>
      <c r="I49" s="4">
        <v>0</v>
      </c>
      <c r="J49" s="4">
        <v>0</v>
      </c>
      <c r="K49" s="4">
        <v>1.623558E-05</v>
      </c>
      <c r="L49" s="4">
        <v>0</v>
      </c>
      <c r="M49" s="4">
        <v>0</v>
      </c>
      <c r="N49" s="4">
        <v>2.19653E-06</v>
      </c>
      <c r="O49" s="4">
        <v>0</v>
      </c>
      <c r="P49" s="4">
        <v>0</v>
      </c>
      <c r="Q49" s="4">
        <v>0</v>
      </c>
      <c r="R49" s="4">
        <v>0</v>
      </c>
      <c r="S49" s="4">
        <v>0.0003247116</v>
      </c>
      <c r="T49" s="4">
        <v>1.903918016E-06</v>
      </c>
      <c r="U49" s="4">
        <v>0</v>
      </c>
      <c r="V49" s="4">
        <v>0</v>
      </c>
      <c r="W49" s="4">
        <v>0</v>
      </c>
      <c r="X49" s="4">
        <v>2.2729812E-05</v>
      </c>
      <c r="Y49" s="4">
        <v>0.000973872412</v>
      </c>
      <c r="Z49" s="4">
        <v>0</v>
      </c>
      <c r="AA49" s="4">
        <v>2.729973E-05</v>
      </c>
      <c r="AB49" s="4">
        <v>0.00021106254</v>
      </c>
      <c r="AC49" s="4">
        <v>0.01102584</v>
      </c>
      <c r="AD49" s="4">
        <v>5.2641752E-07</v>
      </c>
      <c r="AE49" s="4">
        <v>9.2123066E-07</v>
      </c>
      <c r="AF49" s="4">
        <v>0</v>
      </c>
      <c r="AG49" s="4">
        <v>0</v>
      </c>
      <c r="AH49" s="4">
        <v>1.474813E-06</v>
      </c>
      <c r="AI49" s="4">
        <v>0</v>
      </c>
      <c r="AJ49" s="4">
        <v>3.247116E-06</v>
      </c>
      <c r="AK49" s="4">
        <v>6.2758E-09</v>
      </c>
      <c r="AL49" s="4">
        <v>0</v>
      </c>
    </row>
    <row r="50" spans="1:38" ht="24.75" customHeight="1">
      <c r="A50" s="2" t="s">
        <v>124</v>
      </c>
      <c r="B50" s="10" t="s">
        <v>125</v>
      </c>
      <c r="C50" s="10"/>
      <c r="D50" s="10"/>
      <c r="E50" s="10"/>
      <c r="F50" s="4">
        <v>5.84596368E-05</v>
      </c>
      <c r="G50" s="4">
        <v>5.1152186E-07</v>
      </c>
      <c r="H50" s="4">
        <v>0</v>
      </c>
      <c r="I50" s="4">
        <v>0</v>
      </c>
      <c r="J50" s="4">
        <v>0</v>
      </c>
      <c r="K50" s="4">
        <v>0.00036537273</v>
      </c>
      <c r="L50" s="4">
        <v>0</v>
      </c>
      <c r="M50" s="4">
        <v>810856</v>
      </c>
      <c r="N50" s="4">
        <v>0.003797051472</v>
      </c>
      <c r="O50" s="4">
        <v>0</v>
      </c>
      <c r="P50" s="4">
        <v>0</v>
      </c>
      <c r="Q50" s="4">
        <v>0</v>
      </c>
      <c r="R50" s="4">
        <v>0</v>
      </c>
      <c r="S50" s="4">
        <v>0.0073074546</v>
      </c>
      <c r="T50" s="4">
        <v>4.117638896E-06</v>
      </c>
      <c r="U50" s="4">
        <v>0</v>
      </c>
      <c r="V50" s="4">
        <v>0</v>
      </c>
      <c r="W50" s="4">
        <v>0</v>
      </c>
      <c r="X50" s="4">
        <v>0.000511521822</v>
      </c>
      <c r="Y50" s="4">
        <v>0.027034217092</v>
      </c>
      <c r="Z50" s="4">
        <v>0</v>
      </c>
      <c r="AA50" s="4">
        <v>0.00680074268</v>
      </c>
      <c r="AB50" s="4">
        <v>0.00474984549</v>
      </c>
      <c r="AC50" s="4">
        <v>0.000175</v>
      </c>
      <c r="AD50" s="4">
        <v>1.46131272E-05</v>
      </c>
      <c r="AE50" s="4">
        <v>2.55729731E-05</v>
      </c>
      <c r="AF50" s="4">
        <v>0</v>
      </c>
      <c r="AG50" s="4">
        <v>0.004906956</v>
      </c>
      <c r="AH50" s="4">
        <v>2.1808E-08</v>
      </c>
      <c r="AI50" s="4">
        <v>0</v>
      </c>
      <c r="AJ50" s="4">
        <v>7.3074546E-05</v>
      </c>
      <c r="AK50" s="4">
        <v>0.000422766186</v>
      </c>
      <c r="AL50" s="4">
        <v>0</v>
      </c>
    </row>
    <row r="51" spans="1:38" ht="24.75" customHeight="1">
      <c r="A51" s="2" t="s">
        <v>126</v>
      </c>
      <c r="B51" s="10" t="s">
        <v>127</v>
      </c>
      <c r="C51" s="10"/>
      <c r="D51" s="10"/>
      <c r="E51" s="10"/>
      <c r="F51" s="4">
        <v>0.00017448405</v>
      </c>
      <c r="G51" s="4">
        <v>9.230206245E-05</v>
      </c>
      <c r="H51" s="4">
        <v>0</v>
      </c>
      <c r="I51" s="4">
        <v>0</v>
      </c>
      <c r="J51" s="4">
        <v>0</v>
      </c>
      <c r="K51" s="4">
        <v>0.0052345215</v>
      </c>
      <c r="L51" s="4">
        <v>0</v>
      </c>
      <c r="M51" s="4">
        <v>0</v>
      </c>
      <c r="N51" s="4">
        <v>1.0359E-05</v>
      </c>
      <c r="O51" s="4">
        <v>0</v>
      </c>
      <c r="P51" s="4">
        <v>0.0006979362</v>
      </c>
      <c r="Q51" s="4">
        <v>0.010469043</v>
      </c>
      <c r="R51" s="4">
        <v>0</v>
      </c>
      <c r="S51" s="4">
        <v>0.17448405</v>
      </c>
      <c r="T51" s="4">
        <v>0.00224989326</v>
      </c>
      <c r="U51" s="4">
        <v>0</v>
      </c>
      <c r="V51" s="4">
        <v>0</v>
      </c>
      <c r="W51" s="4">
        <v>0</v>
      </c>
      <c r="X51" s="4">
        <v>0.00052345215</v>
      </c>
      <c r="Y51" s="4">
        <v>0.00122138835</v>
      </c>
      <c r="Z51" s="4">
        <v>0</v>
      </c>
      <c r="AA51" s="4">
        <v>1.24308E-05</v>
      </c>
      <c r="AB51" s="4">
        <v>0.062814258</v>
      </c>
      <c r="AC51" s="4">
        <v>0.34575738</v>
      </c>
      <c r="AD51" s="4">
        <v>0</v>
      </c>
      <c r="AE51" s="4">
        <v>0</v>
      </c>
      <c r="AF51" s="4">
        <v>0.00017287869</v>
      </c>
      <c r="AG51" s="4">
        <v>0</v>
      </c>
      <c r="AH51" s="4">
        <v>7.5966E-06</v>
      </c>
      <c r="AI51" s="4">
        <v>0</v>
      </c>
      <c r="AJ51" s="4">
        <v>6.98E-08</v>
      </c>
      <c r="AK51" s="4">
        <v>1.58838E-05</v>
      </c>
      <c r="AL51" s="4">
        <v>0</v>
      </c>
    </row>
    <row r="52" spans="1:38" ht="24.75" customHeight="1">
      <c r="A52" s="2" t="s">
        <v>128</v>
      </c>
      <c r="B52" s="10" t="s">
        <v>129</v>
      </c>
      <c r="C52" s="10"/>
      <c r="D52" s="10"/>
      <c r="E52" s="10"/>
      <c r="F52" s="4">
        <v>4.6483E-05</v>
      </c>
      <c r="G52" s="4">
        <v>3.80765E-07</v>
      </c>
      <c r="H52" s="4">
        <v>6.9E-10</v>
      </c>
      <c r="I52" s="4">
        <v>5.04E-09</v>
      </c>
      <c r="J52" s="4">
        <v>6.03E-09</v>
      </c>
      <c r="K52" s="4">
        <v>0.00015824</v>
      </c>
      <c r="L52" s="4">
        <v>0</v>
      </c>
      <c r="M52" s="4">
        <v>0</v>
      </c>
      <c r="N52" s="4">
        <v>0</v>
      </c>
      <c r="O52" s="4">
        <v>0</v>
      </c>
      <c r="P52" s="4">
        <v>0.00013846</v>
      </c>
      <c r="Q52" s="4">
        <v>0.0003956</v>
      </c>
      <c r="R52" s="4">
        <v>0</v>
      </c>
      <c r="S52" s="4">
        <v>4.648E-05</v>
      </c>
      <c r="T52" s="4">
        <v>4.5494E-07</v>
      </c>
      <c r="U52" s="4">
        <v>9.9E-10</v>
      </c>
      <c r="V52" s="4">
        <v>0</v>
      </c>
      <c r="W52" s="4">
        <v>0</v>
      </c>
      <c r="X52" s="4">
        <v>7.912E-05</v>
      </c>
      <c r="Y52" s="4">
        <v>8.3076E-06</v>
      </c>
      <c r="Z52" s="4">
        <v>0</v>
      </c>
      <c r="AA52" s="4">
        <v>0</v>
      </c>
      <c r="AB52" s="4">
        <v>0.0004945</v>
      </c>
      <c r="AC52" s="4">
        <v>4.599E-05</v>
      </c>
      <c r="AD52" s="4">
        <v>1.0879E-05</v>
      </c>
      <c r="AE52" s="4">
        <v>4.0549E-05</v>
      </c>
      <c r="AF52" s="4">
        <v>4.451E-08</v>
      </c>
      <c r="AG52" s="4">
        <v>0</v>
      </c>
      <c r="AH52" s="4">
        <v>0</v>
      </c>
      <c r="AI52" s="4">
        <v>1.4835E-06</v>
      </c>
      <c r="AJ52" s="4">
        <v>0</v>
      </c>
      <c r="AK52" s="4">
        <v>0</v>
      </c>
      <c r="AL52" s="4">
        <v>0.00065274</v>
      </c>
    </row>
    <row r="53" spans="1:38" ht="24.75" customHeight="1">
      <c r="A53" s="2" t="s">
        <v>130</v>
      </c>
      <c r="B53" s="10" t="s">
        <v>131</v>
      </c>
      <c r="C53" s="10"/>
      <c r="D53" s="10"/>
      <c r="E53" s="10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0.00027237651</v>
      </c>
      <c r="AE53" s="4">
        <v>0.00031811913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0.00045326778</v>
      </c>
      <c r="AL53" s="4">
        <v>0</v>
      </c>
    </row>
    <row r="54" spans="1:38" ht="24.75" customHeight="1">
      <c r="A54" s="2" t="s">
        <v>132</v>
      </c>
      <c r="B54" s="10" t="s">
        <v>133</v>
      </c>
      <c r="C54" s="10"/>
      <c r="D54" s="10"/>
      <c r="E54" s="10"/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0.00076836564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</row>
    <row r="55" spans="1:38" ht="24.75" customHeight="1">
      <c r="A55" s="2" t="s">
        <v>134</v>
      </c>
      <c r="B55" s="10" t="s">
        <v>135</v>
      </c>
      <c r="C55" s="10"/>
      <c r="D55" s="10"/>
      <c r="E55" s="10"/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1.57578E-06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</row>
    <row r="56" spans="1:38" ht="24.75" customHeight="1">
      <c r="A56" s="5" t="s">
        <v>136</v>
      </c>
      <c r="B56" s="13" t="s">
        <v>137</v>
      </c>
      <c r="C56" s="13"/>
      <c r="D56" s="13"/>
      <c r="E56" s="13"/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0.54950804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</row>
    <row r="57" spans="1:38" ht="12.75">
      <c r="A57" s="7"/>
      <c r="B57" s="11" t="s">
        <v>140</v>
      </c>
      <c r="C57" s="12"/>
      <c r="D57" s="12"/>
      <c r="E57" s="12"/>
      <c r="F57" s="8">
        <f>SUM(F4:F56)</f>
        <v>0.025295131059599997</v>
      </c>
      <c r="G57" s="8">
        <f aca="true" t="shared" si="0" ref="G57:AL57">SUM(G4:G56)</f>
        <v>0.5174122179406542</v>
      </c>
      <c r="H57" s="8">
        <f t="shared" si="0"/>
        <v>0.82198090488</v>
      </c>
      <c r="I57" s="8">
        <f t="shared" si="0"/>
        <v>0.8908244648899999</v>
      </c>
      <c r="J57" s="8">
        <f t="shared" si="0"/>
        <v>0.3435027056700001</v>
      </c>
      <c r="K57" s="8">
        <f t="shared" si="0"/>
        <v>0.10015142115</v>
      </c>
      <c r="L57" s="8">
        <f t="shared" si="0"/>
        <v>9312195829.2931</v>
      </c>
      <c r="M57" s="8">
        <f t="shared" si="0"/>
        <v>810856</v>
      </c>
      <c r="N57" s="8">
        <f t="shared" si="0"/>
        <v>30.786736333881812</v>
      </c>
      <c r="O57" s="9">
        <f t="shared" si="0"/>
        <v>399072324062.9</v>
      </c>
      <c r="P57" s="8">
        <f t="shared" si="0"/>
        <v>0.19728918229000003</v>
      </c>
      <c r="Q57" s="8">
        <f t="shared" si="0"/>
        <v>0.52018462881</v>
      </c>
      <c r="R57" s="8">
        <f t="shared" si="0"/>
        <v>34.314</v>
      </c>
      <c r="S57" s="8">
        <f t="shared" si="0"/>
        <v>0.23452239619999998</v>
      </c>
      <c r="T57" s="8">
        <f t="shared" si="0"/>
        <v>0.011836606106912001</v>
      </c>
      <c r="U57" s="8">
        <f t="shared" si="0"/>
        <v>0.49824306615999997</v>
      </c>
      <c r="V57" s="9">
        <f t="shared" si="0"/>
        <v>13639828.5465</v>
      </c>
      <c r="W57" s="8">
        <f t="shared" si="0"/>
        <v>3.7670379704300956</v>
      </c>
      <c r="X57" s="8">
        <f t="shared" si="0"/>
        <v>0.037414525994</v>
      </c>
      <c r="Y57" s="8">
        <f t="shared" si="0"/>
        <v>8.586706747257061</v>
      </c>
      <c r="Z57" s="9">
        <f t="shared" si="0"/>
        <v>93593552.28</v>
      </c>
      <c r="AA57" s="8">
        <f t="shared" si="0"/>
        <v>3.2821457362822852</v>
      </c>
      <c r="AB57" s="8">
        <f t="shared" si="0"/>
        <v>0.33624394586999995</v>
      </c>
      <c r="AC57" s="8">
        <f t="shared" si="0"/>
        <v>5.93543421</v>
      </c>
      <c r="AD57" s="8">
        <f t="shared" si="0"/>
        <v>5.317641800969504</v>
      </c>
      <c r="AE57" s="8">
        <f t="shared" si="0"/>
        <v>5.975723430954053</v>
      </c>
      <c r="AF57" s="8">
        <f t="shared" si="0"/>
        <v>0.0011457632</v>
      </c>
      <c r="AG57" s="8">
        <f t="shared" si="0"/>
        <v>0.46209699600000004</v>
      </c>
      <c r="AH57" s="8">
        <f t="shared" si="0"/>
        <v>0.11701264203734346</v>
      </c>
      <c r="AI57" s="8">
        <f t="shared" si="0"/>
        <v>0.06435773649</v>
      </c>
      <c r="AJ57" s="8">
        <f t="shared" si="0"/>
        <v>0.00018160746200000002</v>
      </c>
      <c r="AK57" s="8">
        <f t="shared" si="0"/>
        <v>7.769227290163225</v>
      </c>
      <c r="AL57" s="8">
        <f t="shared" si="0"/>
        <v>4.02656316479</v>
      </c>
    </row>
  </sheetData>
  <sheetProtection/>
  <mergeCells count="57">
    <mergeCell ref="A1:F1"/>
    <mergeCell ref="A2:F2"/>
    <mergeCell ref="B50:E50"/>
    <mergeCell ref="B51:E51"/>
    <mergeCell ref="B52:E52"/>
    <mergeCell ref="B53:E53"/>
    <mergeCell ref="B45:E45"/>
    <mergeCell ref="B46:E46"/>
    <mergeCell ref="B47:E47"/>
    <mergeCell ref="B48:E48"/>
    <mergeCell ref="B49:E49"/>
    <mergeCell ref="B57:E57"/>
    <mergeCell ref="B56:E56"/>
    <mergeCell ref="B54:E54"/>
    <mergeCell ref="B55:E55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B3:E3"/>
    <mergeCell ref="B4:E4"/>
    <mergeCell ref="B5:E5"/>
    <mergeCell ref="B6:E6"/>
    <mergeCell ref="B7:E7"/>
    <mergeCell ref="B8:E8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Poenaru</dc:creator>
  <cp:keywords/>
  <dc:description/>
  <cp:lastModifiedBy>florin.poenaru</cp:lastModifiedBy>
  <dcterms:created xsi:type="dcterms:W3CDTF">2022-12-14T11:29:31Z</dcterms:created>
  <dcterms:modified xsi:type="dcterms:W3CDTF">2022-12-14T11:44:19Z</dcterms:modified>
  <cp:category/>
  <cp:version/>
  <cp:contentType/>
  <cp:contentStatus/>
</cp:coreProperties>
</file>