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aportEmisiiFinale" sheetId="1" r:id="rId1"/>
  </sheets>
  <definedNames/>
  <calcPr fullCalcOnLoad="1"/>
</workbook>
</file>

<file path=xl/sharedStrings.xml><?xml version="1.0" encoding="utf-8"?>
<sst xmlns="http://schemas.openxmlformats.org/spreadsheetml/2006/main" count="147" uniqueCount="145">
  <si>
    <t>Sesiune raportare 2022</t>
  </si>
  <si>
    <t>NFR</t>
  </si>
  <si>
    <t xml:space="preserve">Name
</t>
  </si>
  <si>
    <t>AS AND COMPOUNDS - Mg</t>
  </si>
  <si>
    <t>BC - Gg</t>
  </si>
  <si>
    <t>Benz-b-fluoranten - Mg</t>
  </si>
  <si>
    <t>Benzo-a-piren - Mg</t>
  </si>
  <si>
    <t>Benzo-k-fluoranten - Mg</t>
  </si>
  <si>
    <t>CD AND COMPOUNDS - Mg</t>
  </si>
  <si>
    <t>CH4 - g</t>
  </si>
  <si>
    <t xml:space="preserve">CHLORINE AND INORGANIC </t>
  </si>
  <si>
    <t>CO - Gg</t>
  </si>
  <si>
    <t>CO2 - g</t>
  </si>
  <si>
    <t>CR AND COMPOUNDS - Mg</t>
  </si>
  <si>
    <t>CU AND COMPOUNDS - Mg</t>
  </si>
  <si>
    <t>DIBENZO(A,H)ANTHRACENE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</si>
  <si>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</si>
  <si>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</si>
  <si>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</si>
  <si>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</si>
  <si>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</si>
  <si>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</si>
  <si>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</si>
  <si>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</si>
  <si>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</si>
  <si>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</si>
  <si>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</si>
  <si>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</si>
  <si>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</si>
  <si>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</si>
  <si>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</si>
  <si>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</si>
  <si>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</si>
  <si>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</si>
  <si>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</si>
  <si>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</si>
  <si>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</si>
  <si>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</si>
  <si>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1.A.2.a</t>
  </si>
  <si>
    <t xml:space="preserve">Arderi în industrii de fabricare si constructii– </t>
  </si>
  <si>
    <t>1.A.2.e</t>
  </si>
  <si>
    <t>1.A.2.f</t>
  </si>
  <si>
    <t>1.A.2.g.vii</t>
  </si>
  <si>
    <t xml:space="preserve">Utilaje mobile folosite în industria de prelucrare </t>
  </si>
  <si>
    <t>1.A.2.g.viii</t>
  </si>
  <si>
    <t xml:space="preserve">Industria de prelucrare și construcții: Alte surse </t>
  </si>
  <si>
    <t>1.A.3.a.i.(i)</t>
  </si>
  <si>
    <t xml:space="preserve">Transport aerian international– Traficul la nivelul </t>
  </si>
  <si>
    <t>1.A.3.a.ii.(i)</t>
  </si>
  <si>
    <t xml:space="preserve">Transport aerian intern– Traficul la nivelul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</si>
  <si>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</si>
  <si>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</si>
  <si>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</si>
  <si>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</si>
  <si>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</si>
  <si>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</si>
  <si>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</si>
  <si>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</si>
  <si>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</si>
  <si>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</si>
  <si>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</si>
  <si>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</si>
  <si>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1.A.4.b.i</t>
  </si>
  <si>
    <t xml:space="preserve">Rezidential – Încalzire rezidentiala, prepararea </t>
  </si>
  <si>
    <t>1.A.4.c.i</t>
  </si>
  <si>
    <t xml:space="preserve">Agricultura/Silvicultura/Pescuit – Surse </t>
  </si>
  <si>
    <t>1.A.4.c.ii</t>
  </si>
  <si>
    <t xml:space="preserve">Vehicule nerutiere si alte utilaje mobile în </t>
  </si>
  <si>
    <t>1.B.2.a.v</t>
  </si>
  <si>
    <t>Distribuirea produselor petroliere</t>
  </si>
  <si>
    <t>1.B.2.b</t>
  </si>
  <si>
    <t xml:space="preserve">Explorarea, productia, transportul gazelor </t>
  </si>
  <si>
    <t>2.A.5.a</t>
  </si>
  <si>
    <t xml:space="preserve">Extractia la suprafata (cariera) si din subteran </t>
  </si>
  <si>
    <t>2.A.5.b</t>
  </si>
  <si>
    <t>Constructii si demolari</t>
  </si>
  <si>
    <t>2.A.5.c</t>
  </si>
  <si>
    <t xml:space="preserve">Stocarea, manevrarea si transportul produselor </t>
  </si>
  <si>
    <t>2.A.6</t>
  </si>
  <si>
    <t>Alte produse minerale</t>
  </si>
  <si>
    <t>2.B.10.a</t>
  </si>
  <si>
    <t>Alte procese din industria chimică</t>
  </si>
  <si>
    <t>2.C.1</t>
  </si>
  <si>
    <t>Fabricare fonta si otel</t>
  </si>
  <si>
    <t>2.D.3.b</t>
  </si>
  <si>
    <t>Asfaltarea drumurilor</t>
  </si>
  <si>
    <t>2.D.3.d</t>
  </si>
  <si>
    <t>Acoperirea suprafețelor</t>
  </si>
  <si>
    <t>2.D.3.e</t>
  </si>
  <si>
    <t>Degresarea</t>
  </si>
  <si>
    <t>2.D.3.f</t>
  </si>
  <si>
    <t>Curatarea chimica (uscata)</t>
  </si>
  <si>
    <t>2.D.3.g</t>
  </si>
  <si>
    <t>Produse chimice</t>
  </si>
  <si>
    <t>2.D.3.h</t>
  </si>
  <si>
    <t>Tiparire</t>
  </si>
  <si>
    <t>2.H.2</t>
  </si>
  <si>
    <t>Industria alimentară și cea a băuturilor</t>
  </si>
  <si>
    <t>2.I</t>
  </si>
  <si>
    <t>Procesarea lemnului</t>
  </si>
  <si>
    <t>3.B.1.a</t>
  </si>
  <si>
    <t xml:space="preserve">Managementul dejecțiilor animaliere - Vaci de </t>
  </si>
  <si>
    <t>3.B.1.b</t>
  </si>
  <si>
    <t>Managementul dejecțiilor animaliere - Alte vaci</t>
  </si>
  <si>
    <t>3.B.2</t>
  </si>
  <si>
    <t>Managementul dejecțiilor animaliere - Ovine</t>
  </si>
  <si>
    <t>3.B.3</t>
  </si>
  <si>
    <t>Managementul dejecțiilor animaliere - Porci</t>
  </si>
  <si>
    <t>3.B.4.d</t>
  </si>
  <si>
    <t>Managementul dejecțiilor animaliere - Capre</t>
  </si>
  <si>
    <t>3.B.4.e</t>
  </si>
  <si>
    <t>Managementul dejecțiilor animaliere - Cai</t>
  </si>
  <si>
    <t>3.B.4.g.i</t>
  </si>
  <si>
    <t xml:space="preserve">Managementul dejecțiilor animaliere - Găini </t>
  </si>
  <si>
    <t>3.B.4.g.ii</t>
  </si>
  <si>
    <t xml:space="preserve">Managementul dejecțiilor animaliere - Pui de </t>
  </si>
  <si>
    <t>3.D.a.1</t>
  </si>
  <si>
    <t xml:space="preserve">Fertilizatori neorganici pe bază de azot </t>
  </si>
  <si>
    <t>3.D.c</t>
  </si>
  <si>
    <t xml:space="preserve">Operațiunile agricole la nivel de fermă, inclusiv </t>
  </si>
  <si>
    <t>3.D.e</t>
  </si>
  <si>
    <t>Culturi agricole</t>
  </si>
  <si>
    <t>5.A</t>
  </si>
  <si>
    <t xml:space="preserve">Tratamentul biologic al deșeurilor - Depozitarea </t>
  </si>
  <si>
    <t>5.B.2</t>
  </si>
  <si>
    <t xml:space="preserve">Tratamentul biologic al deșeurilor - Degradarea </t>
  </si>
  <si>
    <t>5.C.1.b.i</t>
  </si>
  <si>
    <t>Incinerarea deșeurilor industriale</t>
  </si>
  <si>
    <t>5.C.1.b.ii</t>
  </si>
  <si>
    <t>Incinerarea deșeurilor periculoase</t>
  </si>
  <si>
    <t>5.C.1.b.iii</t>
  </si>
  <si>
    <t>Incinerarea deșeurilor medicale</t>
  </si>
  <si>
    <t>5.C.1.b.iv</t>
  </si>
  <si>
    <t>Incinerarea nămolului de la stațiile de epurare</t>
  </si>
  <si>
    <t>5.C.1.b.v</t>
  </si>
  <si>
    <t>Crematorii</t>
  </si>
  <si>
    <t>5.D.1</t>
  </si>
  <si>
    <t>Epurarea apelor uzate municipale</t>
  </si>
  <si>
    <t>5.D.2</t>
  </si>
  <si>
    <t>Epurarea apelor uzate industriale</t>
  </si>
  <si>
    <t>5.E</t>
  </si>
  <si>
    <t>Alte deșeuri</t>
  </si>
  <si>
    <t>Inventar emisii pentru an 2021</t>
  </si>
  <si>
    <t>TOTAL AN 2021</t>
  </si>
  <si>
    <t>AGENTIA PENTRU PROTECTIA MEDIULUI IASI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</si>
</sst>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  <numFmt numFmtId="165" formatCode="#0.0000000000000"/>
    <numFmt numFmtId="166" formatCode="#0.000000000000"/>
    <numFmt numFmtId="167" formatCode="#0.00000000000"/>
    <numFmt numFmtId="168" formatCode="#0.0000000000"/>
    <numFmt numFmtId="169" formatCode="#0.000000000"/>
    <numFmt numFmtId="170" formatCode="#0.00000000"/>
    <numFmt numFmtId="171" formatCode="#0.0000000"/>
    <numFmt numFmtId="172" formatCode="#0.000000"/>
    <numFmt numFmtId="173" formatCode="#0.00000"/>
    <numFmt numFmtId="174" formatCode="#0.00"/>
  </numFmts>
  <fonts count="37">
    <font>
      <sz val="10"/>
      <name val="Arial"/>
      <family val="0"/>
    </font>
    <font>
      <sz val="10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164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173" fontId="2" fillId="0" borderId="12" xfId="0" applyNumberFormat="1" applyFont="1" applyBorder="1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1" fillId="19" borderId="13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zoomScalePageLayoutView="0" workbookViewId="0" topLeftCell="A43">
      <selection activeCell="F73" sqref="F73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38" width="19.8515625" style="0" customWidth="1"/>
  </cols>
  <sheetData>
    <row r="1" spans="1:38" ht="19.5" customHeight="1">
      <c r="A1" s="11" t="s">
        <v>0</v>
      </c>
      <c r="B1" s="11"/>
      <c r="C1" s="1"/>
      <c r="D1" s="11" t="s">
        <v>144</v>
      </c>
      <c r="E1" s="11"/>
      <c r="F1" s="11"/>
      <c r="G1" s="11"/>
      <c r="H1" s="1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1.75" customHeight="1">
      <c r="A2" s="14" t="s">
        <v>142</v>
      </c>
      <c r="B2" s="14"/>
      <c r="C2" s="14"/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30" customHeight="1">
      <c r="A3" s="2" t="s">
        <v>1</v>
      </c>
      <c r="B3" s="12" t="s">
        <v>2</v>
      </c>
      <c r="C3" s="12"/>
      <c r="D3" s="12"/>
      <c r="E3" s="12"/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27</v>
      </c>
      <c r="AE3" s="3" t="s">
        <v>28</v>
      </c>
      <c r="AF3" s="3" t="s">
        <v>29</v>
      </c>
      <c r="AG3" s="3" t="s">
        <v>30</v>
      </c>
      <c r="AH3" s="3" t="s">
        <v>31</v>
      </c>
      <c r="AI3" s="3" t="s">
        <v>32</v>
      </c>
      <c r="AJ3" s="3" t="s">
        <v>33</v>
      </c>
      <c r="AK3" s="3" t="s">
        <v>34</v>
      </c>
      <c r="AL3" s="3" t="s">
        <v>35</v>
      </c>
    </row>
    <row r="4" spans="1:38" ht="24.75" customHeight="1">
      <c r="A4" s="2" t="s">
        <v>36</v>
      </c>
      <c r="B4" s="12" t="s">
        <v>37</v>
      </c>
      <c r="C4" s="12"/>
      <c r="D4" s="12"/>
      <c r="E4" s="12"/>
      <c r="F4" s="4">
        <v>0.01676119606</v>
      </c>
      <c r="G4" s="4">
        <v>0.0002175542694501841</v>
      </c>
      <c r="H4" s="4">
        <v>8.887151E-05</v>
      </c>
      <c r="I4" s="4">
        <v>2.28649E-06</v>
      </c>
      <c r="J4" s="4">
        <v>6.864055E-05</v>
      </c>
      <c r="K4" s="4">
        <v>0.00212973577</v>
      </c>
      <c r="L4" s="4">
        <v>0</v>
      </c>
      <c r="M4" s="4">
        <v>0</v>
      </c>
      <c r="N4" s="4">
        <v>0.05348916844603282</v>
      </c>
      <c r="O4" s="4">
        <v>0</v>
      </c>
      <c r="P4" s="4">
        <v>0.01058656535</v>
      </c>
      <c r="Q4" s="4">
        <v>0.01835121302</v>
      </c>
      <c r="R4" s="4">
        <v>0</v>
      </c>
      <c r="S4" s="4">
        <v>0.01567057</v>
      </c>
      <c r="T4" s="4">
        <v>0.00335656701</v>
      </c>
      <c r="U4" s="4">
        <v>3.72204E-06</v>
      </c>
      <c r="V4" s="4">
        <v>0</v>
      </c>
      <c r="W4" s="4">
        <v>0</v>
      </c>
      <c r="X4" s="4">
        <v>0.01654477318</v>
      </c>
      <c r="Y4" s="4">
        <v>0.022298325355780458</v>
      </c>
      <c r="Z4" s="4">
        <v>0</v>
      </c>
      <c r="AA4" s="4">
        <v>0.824754562208199</v>
      </c>
      <c r="AB4" s="4">
        <v>0.01717373545</v>
      </c>
      <c r="AC4" s="4">
        <v>0.02371</v>
      </c>
      <c r="AD4" s="4">
        <v>0.009211677782339904</v>
      </c>
      <c r="AE4" s="4">
        <v>0.01937855391134148</v>
      </c>
      <c r="AF4" s="4">
        <v>7.72E-06</v>
      </c>
      <c r="AG4" s="4">
        <v>0.7079101</v>
      </c>
      <c r="AH4" s="4">
        <v>0.009257748311289834</v>
      </c>
      <c r="AI4" s="4">
        <v>0.05388328469</v>
      </c>
      <c r="AJ4" s="4">
        <v>0</v>
      </c>
      <c r="AK4" s="4">
        <v>0.07869227927768939</v>
      </c>
      <c r="AL4" s="4">
        <v>0.04679437213</v>
      </c>
    </row>
    <row r="5" spans="1:38" ht="24.75" customHeight="1">
      <c r="A5" s="2" t="s">
        <v>38</v>
      </c>
      <c r="B5" s="12" t="s">
        <v>39</v>
      </c>
      <c r="C5" s="12"/>
      <c r="D5" s="12"/>
      <c r="E5" s="12"/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1.638E-06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4.284E-06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3.276E-07</v>
      </c>
      <c r="AI5" s="4">
        <v>0</v>
      </c>
      <c r="AJ5" s="4">
        <v>0</v>
      </c>
      <c r="AK5" s="4">
        <v>0</v>
      </c>
      <c r="AL5" s="4">
        <v>0</v>
      </c>
    </row>
    <row r="6" spans="1:38" ht="24.75" customHeight="1">
      <c r="A6" s="2" t="s">
        <v>40</v>
      </c>
      <c r="B6" s="12" t="s">
        <v>39</v>
      </c>
      <c r="C6" s="12"/>
      <c r="D6" s="12"/>
      <c r="E6" s="12"/>
      <c r="F6" s="4">
        <v>2.153928E-05</v>
      </c>
      <c r="G6" s="4">
        <v>2.298745927747483E-05</v>
      </c>
      <c r="H6" s="4">
        <v>7.2721E-06</v>
      </c>
      <c r="I6" s="4">
        <v>4.31061E-06</v>
      </c>
      <c r="J6" s="4">
        <v>2.31411E-06</v>
      </c>
      <c r="K6" s="4">
        <v>5.59606E-06</v>
      </c>
      <c r="L6" s="4">
        <v>0</v>
      </c>
      <c r="M6" s="4">
        <v>0</v>
      </c>
      <c r="N6" s="4">
        <v>0.00646038886798494</v>
      </c>
      <c r="O6" s="4">
        <v>0</v>
      </c>
      <c r="P6" s="4">
        <v>1.234885E-05</v>
      </c>
      <c r="Q6" s="4">
        <v>3.05161E-06</v>
      </c>
      <c r="R6" s="4">
        <v>0</v>
      </c>
      <c r="S6" s="4">
        <v>2.07E-06</v>
      </c>
      <c r="T6" s="4">
        <v>0.00011611847</v>
      </c>
      <c r="U6" s="4">
        <v>1.8942E-06</v>
      </c>
      <c r="V6" s="4">
        <v>0</v>
      </c>
      <c r="W6" s="4">
        <v>4.98729798E-07</v>
      </c>
      <c r="X6" s="4">
        <v>3.62107E-06</v>
      </c>
      <c r="Y6" s="4">
        <v>0.00506055558468978</v>
      </c>
      <c r="Z6" s="4">
        <v>0</v>
      </c>
      <c r="AA6" s="4">
        <v>0.01591845564753864</v>
      </c>
      <c r="AB6" s="4">
        <v>1.122142E-05</v>
      </c>
      <c r="AC6" s="4">
        <v>0.00013</v>
      </c>
      <c r="AD6" s="4">
        <v>0.0002255756233368708</v>
      </c>
      <c r="AE6" s="4">
        <v>0.0002268224478318708</v>
      </c>
      <c r="AF6" s="4">
        <v>3E-08</v>
      </c>
      <c r="AG6" s="4">
        <v>0</v>
      </c>
      <c r="AH6" s="4">
        <v>0.0001483558202748762</v>
      </c>
      <c r="AI6" s="4">
        <v>1.265482E-05</v>
      </c>
      <c r="AJ6" s="4">
        <v>0</v>
      </c>
      <c r="AK6" s="4">
        <v>0.0002297317049868708</v>
      </c>
      <c r="AL6" s="4">
        <v>0.00036945171</v>
      </c>
    </row>
    <row r="7" spans="1:38" ht="24.75" customHeight="1">
      <c r="A7" s="2" t="s">
        <v>41</v>
      </c>
      <c r="B7" s="12" t="s">
        <v>39</v>
      </c>
      <c r="C7" s="12"/>
      <c r="D7" s="12"/>
      <c r="E7" s="12"/>
      <c r="F7" s="4">
        <v>4.437508E-05</v>
      </c>
      <c r="G7" s="4">
        <v>0.001478022681977947</v>
      </c>
      <c r="H7" s="4">
        <v>0.00059960939</v>
      </c>
      <c r="I7" s="4">
        <v>0.00037434875</v>
      </c>
      <c r="J7" s="4">
        <v>0.00018745015</v>
      </c>
      <c r="K7" s="4">
        <v>0.00048663995</v>
      </c>
      <c r="L7" s="4">
        <v>0</v>
      </c>
      <c r="M7" s="4">
        <v>0</v>
      </c>
      <c r="N7" s="4">
        <v>0.03213017210591235</v>
      </c>
      <c r="O7" s="4">
        <v>0</v>
      </c>
      <c r="P7" s="4">
        <v>0.00086522974</v>
      </c>
      <c r="Q7" s="4">
        <v>0.00022541721</v>
      </c>
      <c r="R7" s="4">
        <v>0</v>
      </c>
      <c r="S7" s="4">
        <v>0</v>
      </c>
      <c r="T7" s="4">
        <v>0.00020124475</v>
      </c>
      <c r="U7" s="4">
        <v>0.00015003468</v>
      </c>
      <c r="V7" s="4">
        <v>0</v>
      </c>
      <c r="W7" s="4">
        <v>4.48896492E-05</v>
      </c>
      <c r="X7" s="4">
        <v>7.481608E-05</v>
      </c>
      <c r="Y7" s="4">
        <v>0.01979394819399945</v>
      </c>
      <c r="Z7" s="4">
        <v>0</v>
      </c>
      <c r="AA7" s="4">
        <v>0.003404131731</v>
      </c>
      <c r="AB7" s="4">
        <v>0.00101001711</v>
      </c>
      <c r="AC7" s="4">
        <v>0</v>
      </c>
      <c r="AD7" s="4">
        <v>0.005527812609448677</v>
      </c>
      <c r="AE7" s="4">
        <v>0.005640036732448677</v>
      </c>
      <c r="AF7" s="4">
        <v>2.24E-06</v>
      </c>
      <c r="AG7" s="4">
        <v>0</v>
      </c>
      <c r="AH7" s="4">
        <v>0.0006611810183469404</v>
      </c>
      <c r="AI7" s="4">
        <v>0</v>
      </c>
      <c r="AJ7" s="4">
        <v>0</v>
      </c>
      <c r="AK7" s="4">
        <v>0.005901893019448677</v>
      </c>
      <c r="AL7" s="4">
        <v>0.01942497006</v>
      </c>
    </row>
    <row r="8" spans="1:38" ht="24.75" customHeight="1">
      <c r="A8" s="2" t="s">
        <v>42</v>
      </c>
      <c r="B8" s="12" t="s">
        <v>43</v>
      </c>
      <c r="C8" s="12"/>
      <c r="D8" s="12"/>
      <c r="E8" s="12"/>
      <c r="F8" s="4">
        <v>0</v>
      </c>
      <c r="G8" s="4">
        <v>0.0009712710754</v>
      </c>
      <c r="H8" s="4">
        <v>3.71793E-05</v>
      </c>
      <c r="I8" s="4">
        <v>2.230753E-05</v>
      </c>
      <c r="J8" s="4">
        <v>0</v>
      </c>
      <c r="K8" s="4">
        <v>7.43587E-06</v>
      </c>
      <c r="L8" s="4">
        <v>67968.5537</v>
      </c>
      <c r="M8" s="4">
        <v>0</v>
      </c>
      <c r="N8" s="4">
        <v>0.0107260969206</v>
      </c>
      <c r="O8" s="4">
        <v>2394165862</v>
      </c>
      <c r="P8" s="4">
        <v>3.71793E-05</v>
      </c>
      <c r="Q8" s="4">
        <v>0.00126409263</v>
      </c>
      <c r="R8" s="4">
        <v>0</v>
      </c>
      <c r="S8" s="4">
        <v>0</v>
      </c>
      <c r="T8" s="4">
        <v>0</v>
      </c>
      <c r="U8" s="4">
        <v>0</v>
      </c>
      <c r="V8" s="4">
        <v>102385.9825</v>
      </c>
      <c r="W8" s="4">
        <v>6.0741872E-06</v>
      </c>
      <c r="X8" s="4">
        <v>5.205089E-05</v>
      </c>
      <c r="Y8" s="4">
        <v>0.0026514016523</v>
      </c>
      <c r="Z8" s="4">
        <v>0</v>
      </c>
      <c r="AA8" s="4">
        <v>0.0246061192611</v>
      </c>
      <c r="AB8" s="4">
        <v>0</v>
      </c>
      <c r="AC8" s="4">
        <v>0</v>
      </c>
      <c r="AD8" s="4">
        <v>0.0015675560536</v>
      </c>
      <c r="AE8" s="4">
        <v>0.0015675560536</v>
      </c>
      <c r="AF8" s="4">
        <v>0</v>
      </c>
      <c r="AG8" s="4">
        <v>0</v>
      </c>
      <c r="AH8" s="4">
        <v>0</v>
      </c>
      <c r="AI8" s="4">
        <v>7.43587E-06</v>
      </c>
      <c r="AJ8" s="4">
        <v>0</v>
      </c>
      <c r="AK8" s="4">
        <v>0.0015675560536</v>
      </c>
      <c r="AL8" s="4">
        <v>0.0007435839</v>
      </c>
    </row>
    <row r="9" spans="1:38" ht="24.75" customHeight="1">
      <c r="A9" s="2" t="s">
        <v>44</v>
      </c>
      <c r="B9" s="12" t="s">
        <v>45</v>
      </c>
      <c r="C9" s="12"/>
      <c r="D9" s="12"/>
      <c r="E9" s="12"/>
      <c r="F9" s="4">
        <v>7.05597E-06</v>
      </c>
      <c r="G9" s="4">
        <v>3.2472053070900357E-06</v>
      </c>
      <c r="H9" s="4">
        <v>1.60626E-06</v>
      </c>
      <c r="I9" s="4">
        <v>2.2834E-07</v>
      </c>
      <c r="J9" s="4">
        <v>2.3645E-07</v>
      </c>
      <c r="K9" s="4">
        <v>6.406E-08</v>
      </c>
      <c r="L9" s="4">
        <v>0</v>
      </c>
      <c r="M9" s="4">
        <v>0</v>
      </c>
      <c r="N9" s="4">
        <v>0.002051585681315772</v>
      </c>
      <c r="O9" s="4">
        <v>0</v>
      </c>
      <c r="P9" s="4">
        <v>9.356E-07</v>
      </c>
      <c r="Q9" s="4">
        <v>2.0393E-07</v>
      </c>
      <c r="R9" s="4">
        <v>0</v>
      </c>
      <c r="S9" s="4">
        <v>0</v>
      </c>
      <c r="T9" s="4">
        <v>3.809829E-05</v>
      </c>
      <c r="U9" s="4">
        <v>2.1633E-07</v>
      </c>
      <c r="V9" s="4">
        <v>0</v>
      </c>
      <c r="W9" s="4">
        <v>0</v>
      </c>
      <c r="X9" s="4">
        <v>9.1766E-07</v>
      </c>
      <c r="Y9" s="4">
        <v>0.001624564358974738</v>
      </c>
      <c r="Z9" s="4">
        <v>0</v>
      </c>
      <c r="AA9" s="4">
        <v>0.00526728159416905</v>
      </c>
      <c r="AB9" s="4">
        <v>7.47E-09</v>
      </c>
      <c r="AC9" s="4">
        <v>2E-05</v>
      </c>
      <c r="AD9" s="4">
        <v>5.6883653990250894E-05</v>
      </c>
      <c r="AE9" s="4">
        <v>5.6883653990250894E-05</v>
      </c>
      <c r="AF9" s="4">
        <v>0</v>
      </c>
      <c r="AG9" s="4">
        <v>0</v>
      </c>
      <c r="AH9" s="4">
        <v>5.164826735385269E-05</v>
      </c>
      <c r="AI9" s="4">
        <v>4.09084E-06</v>
      </c>
      <c r="AJ9" s="4">
        <v>0</v>
      </c>
      <c r="AK9" s="4">
        <v>5.6883653990250894E-05</v>
      </c>
      <c r="AL9" s="4">
        <v>5.419811E-05</v>
      </c>
    </row>
    <row r="10" spans="1:38" ht="24.75" customHeight="1">
      <c r="A10" s="2" t="s">
        <v>46</v>
      </c>
      <c r="B10" s="12" t="s">
        <v>47</v>
      </c>
      <c r="C10" s="12"/>
      <c r="D10" s="12"/>
      <c r="E10" s="12"/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0.03463937</v>
      </c>
      <c r="O10" s="4">
        <v>10872269460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0.04619134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0.00291232</v>
      </c>
      <c r="AI10" s="4">
        <v>0</v>
      </c>
      <c r="AJ10" s="4">
        <v>0</v>
      </c>
      <c r="AK10" s="4">
        <v>0.00029072</v>
      </c>
      <c r="AL10" s="4">
        <v>0</v>
      </c>
    </row>
    <row r="11" spans="1:38" ht="24.75" customHeight="1">
      <c r="A11" s="2" t="s">
        <v>48</v>
      </c>
      <c r="B11" s="12" t="s">
        <v>49</v>
      </c>
      <c r="C11" s="12"/>
      <c r="D11" s="12"/>
      <c r="E11" s="12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0.03708079</v>
      </c>
      <c r="O11" s="4">
        <v>15188672400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0.07078427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0.00405359</v>
      </c>
      <c r="AI11" s="4">
        <v>0</v>
      </c>
      <c r="AJ11" s="4">
        <v>0</v>
      </c>
      <c r="AK11" s="4">
        <v>0.00032286</v>
      </c>
      <c r="AL11" s="4">
        <v>0</v>
      </c>
    </row>
    <row r="12" spans="1:38" ht="24.75" customHeight="1">
      <c r="A12" s="2" t="s">
        <v>50</v>
      </c>
      <c r="B12" s="12" t="s">
        <v>51</v>
      </c>
      <c r="C12" s="12"/>
      <c r="D12" s="12"/>
      <c r="E12" s="12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0.00088559</v>
      </c>
      <c r="L12" s="4">
        <v>18215760</v>
      </c>
      <c r="M12" s="4">
        <v>0</v>
      </c>
      <c r="N12" s="4">
        <v>1.51134914</v>
      </c>
      <c r="O12" s="4">
        <v>222306192670</v>
      </c>
      <c r="P12" s="4">
        <v>0.01271407</v>
      </c>
      <c r="Q12" s="4">
        <v>0.23946988</v>
      </c>
      <c r="R12" s="4">
        <v>0</v>
      </c>
      <c r="S12" s="4">
        <v>0</v>
      </c>
      <c r="T12" s="4">
        <v>0</v>
      </c>
      <c r="U12" s="4">
        <v>0</v>
      </c>
      <c r="V12" s="4">
        <v>7685320</v>
      </c>
      <c r="W12" s="4">
        <v>0.02198262</v>
      </c>
      <c r="X12" s="4">
        <v>0.00255207</v>
      </c>
      <c r="Y12" s="4">
        <v>0.27414638</v>
      </c>
      <c r="Z12" s="4">
        <v>0</v>
      </c>
      <c r="AA12" s="4">
        <v>0.67805764</v>
      </c>
      <c r="AB12" s="4">
        <v>0.03280445</v>
      </c>
      <c r="AC12" s="4">
        <v>0</v>
      </c>
      <c r="AD12" s="4">
        <v>0.03589539</v>
      </c>
      <c r="AE12" s="4">
        <v>0.04608656</v>
      </c>
      <c r="AF12" s="4">
        <v>0</v>
      </c>
      <c r="AG12" s="4">
        <v>0</v>
      </c>
      <c r="AH12" s="4">
        <v>0</v>
      </c>
      <c r="AI12" s="4">
        <v>0.0002528</v>
      </c>
      <c r="AJ12" s="4">
        <v>0</v>
      </c>
      <c r="AK12" s="4">
        <v>0</v>
      </c>
      <c r="AL12" s="4">
        <v>0.2451768</v>
      </c>
    </row>
    <row r="13" spans="1:38" ht="24.75" customHeight="1">
      <c r="A13" s="2" t="s">
        <v>52</v>
      </c>
      <c r="B13" s="12" t="s">
        <v>53</v>
      </c>
      <c r="C13" s="12"/>
      <c r="D13" s="12"/>
      <c r="E13" s="12"/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0.00020041</v>
      </c>
      <c r="L13" s="4">
        <v>858850</v>
      </c>
      <c r="M13" s="4">
        <v>0</v>
      </c>
      <c r="N13" s="4">
        <v>0.15575868</v>
      </c>
      <c r="O13" s="4">
        <v>52870583440</v>
      </c>
      <c r="P13" s="4">
        <v>0.00363292</v>
      </c>
      <c r="Q13" s="4">
        <v>0.06811935</v>
      </c>
      <c r="R13" s="4">
        <v>0</v>
      </c>
      <c r="S13" s="4">
        <v>0</v>
      </c>
      <c r="T13" s="4">
        <v>0</v>
      </c>
      <c r="U13" s="4">
        <v>0</v>
      </c>
      <c r="V13" s="4">
        <v>1773280</v>
      </c>
      <c r="W13" s="4">
        <v>0.00096139</v>
      </c>
      <c r="X13" s="4">
        <v>0.00065827</v>
      </c>
      <c r="Y13" s="4">
        <v>0.02380248</v>
      </c>
      <c r="Z13" s="4">
        <v>0</v>
      </c>
      <c r="AA13" s="4">
        <v>0.25384768</v>
      </c>
      <c r="AB13" s="4">
        <v>0.00930119</v>
      </c>
      <c r="AC13" s="4">
        <v>0</v>
      </c>
      <c r="AD13" s="4">
        <v>0.01323113</v>
      </c>
      <c r="AE13" s="4">
        <v>0.01612494</v>
      </c>
      <c r="AF13" s="4">
        <v>0</v>
      </c>
      <c r="AG13" s="4">
        <v>0</v>
      </c>
      <c r="AH13" s="4">
        <v>0</v>
      </c>
      <c r="AI13" s="4">
        <v>7.029E-05</v>
      </c>
      <c r="AJ13" s="4">
        <v>0</v>
      </c>
      <c r="AK13" s="4">
        <v>0</v>
      </c>
      <c r="AL13" s="4">
        <v>0.0592234</v>
      </c>
    </row>
    <row r="14" spans="1:38" ht="24.75" customHeight="1">
      <c r="A14" s="2" t="s">
        <v>54</v>
      </c>
      <c r="B14" s="12" t="s">
        <v>55</v>
      </c>
      <c r="C14" s="12"/>
      <c r="D14" s="12"/>
      <c r="E14" s="12"/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0.00037409</v>
      </c>
      <c r="L14" s="4">
        <v>3924130</v>
      </c>
      <c r="M14" s="4">
        <v>0</v>
      </c>
      <c r="N14" s="4">
        <v>0.17323973</v>
      </c>
      <c r="O14" s="4">
        <v>101233317570</v>
      </c>
      <c r="P14" s="4">
        <v>0.0069356</v>
      </c>
      <c r="Q14" s="4">
        <v>0.12993855</v>
      </c>
      <c r="R14" s="4">
        <v>0</v>
      </c>
      <c r="S14" s="4">
        <v>0</v>
      </c>
      <c r="T14" s="4">
        <v>0</v>
      </c>
      <c r="U14" s="4">
        <v>0</v>
      </c>
      <c r="V14" s="4">
        <v>4369580</v>
      </c>
      <c r="W14" s="4">
        <v>0.00072055</v>
      </c>
      <c r="X14" s="4">
        <v>0.00121498</v>
      </c>
      <c r="Y14" s="4">
        <v>0.03572616</v>
      </c>
      <c r="Z14" s="4">
        <v>0</v>
      </c>
      <c r="AA14" s="4">
        <v>0.6254647</v>
      </c>
      <c r="AB14" s="4">
        <v>0.01760328</v>
      </c>
      <c r="AC14" s="4">
        <v>0</v>
      </c>
      <c r="AD14" s="4">
        <v>0.02028355</v>
      </c>
      <c r="AE14" s="4">
        <v>0.02528841</v>
      </c>
      <c r="AF14" s="4">
        <v>0</v>
      </c>
      <c r="AG14" s="4">
        <v>0</v>
      </c>
      <c r="AH14" s="4">
        <v>0</v>
      </c>
      <c r="AI14" s="4">
        <v>0.00010965</v>
      </c>
      <c r="AJ14" s="4">
        <v>0</v>
      </c>
      <c r="AK14" s="4">
        <v>0</v>
      </c>
      <c r="AL14" s="4">
        <v>0.1034263</v>
      </c>
    </row>
    <row r="15" spans="1:38" ht="24.75" customHeight="1">
      <c r="A15" s="2" t="s">
        <v>56</v>
      </c>
      <c r="B15" s="12" t="s">
        <v>57</v>
      </c>
      <c r="C15" s="12"/>
      <c r="D15" s="12"/>
      <c r="E15" s="12"/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1.04E-06</v>
      </c>
      <c r="L15" s="4">
        <v>313720</v>
      </c>
      <c r="M15" s="4">
        <v>0</v>
      </c>
      <c r="N15" s="4">
        <v>0.02159137</v>
      </c>
      <c r="O15" s="4">
        <v>229239450</v>
      </c>
      <c r="P15" s="4">
        <v>1.407E-05</v>
      </c>
      <c r="Q15" s="4">
        <v>0.00028343</v>
      </c>
      <c r="R15" s="4">
        <v>0</v>
      </c>
      <c r="S15" s="4">
        <v>0</v>
      </c>
      <c r="T15" s="4">
        <v>0</v>
      </c>
      <c r="U15" s="4">
        <v>0</v>
      </c>
      <c r="V15" s="4">
        <v>4680</v>
      </c>
      <c r="W15" s="4">
        <v>2.61E-06</v>
      </c>
      <c r="X15" s="4">
        <v>3.05E-06</v>
      </c>
      <c r="Y15" s="4">
        <v>0.00523902</v>
      </c>
      <c r="Z15" s="4">
        <v>0</v>
      </c>
      <c r="AA15" s="4">
        <v>0.00053148</v>
      </c>
      <c r="AB15" s="4">
        <v>3.433E-05</v>
      </c>
      <c r="AC15" s="4">
        <v>0</v>
      </c>
      <c r="AD15" s="4">
        <v>0.0001021</v>
      </c>
      <c r="AE15" s="4">
        <v>0.0001133</v>
      </c>
      <c r="AF15" s="4">
        <v>0</v>
      </c>
      <c r="AG15" s="4">
        <v>0</v>
      </c>
      <c r="AH15" s="4">
        <v>0</v>
      </c>
      <c r="AI15" s="4">
        <v>2.6E-07</v>
      </c>
      <c r="AJ15" s="4">
        <v>0</v>
      </c>
      <c r="AK15" s="4">
        <v>0</v>
      </c>
      <c r="AL15" s="4">
        <v>0.00027493</v>
      </c>
    </row>
    <row r="16" spans="1:38" ht="24.75" customHeight="1">
      <c r="A16" s="2" t="s">
        <v>58</v>
      </c>
      <c r="B16" s="12" t="s">
        <v>59</v>
      </c>
      <c r="C16" s="12"/>
      <c r="D16" s="12"/>
      <c r="E16" s="12"/>
      <c r="F16" s="4">
        <v>0</v>
      </c>
      <c r="G16" s="4">
        <v>0</v>
      </c>
      <c r="H16" s="4">
        <v>0.000148424</v>
      </c>
      <c r="I16" s="4">
        <v>8.9055E-05</v>
      </c>
      <c r="J16" s="4">
        <v>0</v>
      </c>
      <c r="K16" s="4">
        <v>2.9685E-05</v>
      </c>
      <c r="L16" s="4">
        <v>0</v>
      </c>
      <c r="M16" s="4">
        <v>0</v>
      </c>
      <c r="N16" s="4">
        <v>0.031762797</v>
      </c>
      <c r="O16" s="4">
        <v>9321045076</v>
      </c>
      <c r="P16" s="4">
        <v>0.000148424</v>
      </c>
      <c r="Q16" s="4">
        <v>0.005046426</v>
      </c>
      <c r="R16" s="4">
        <v>29.685</v>
      </c>
      <c r="S16" s="4">
        <v>0</v>
      </c>
      <c r="T16" s="4">
        <v>0</v>
      </c>
      <c r="U16" s="4">
        <v>0</v>
      </c>
      <c r="V16" s="4">
        <v>0</v>
      </c>
      <c r="W16" s="4">
        <v>2.0779E-05</v>
      </c>
      <c r="X16" s="4">
        <v>0.000207794</v>
      </c>
      <c r="Y16" s="4">
        <v>0.013803458</v>
      </c>
      <c r="Z16" s="4">
        <v>0</v>
      </c>
      <c r="AA16" s="4">
        <v>0.15554865</v>
      </c>
      <c r="AB16" s="4">
        <v>0</v>
      </c>
      <c r="AC16" s="4">
        <v>0</v>
      </c>
      <c r="AD16" s="4">
        <v>0.004066825</v>
      </c>
      <c r="AE16" s="4">
        <v>0.004274619</v>
      </c>
      <c r="AF16" s="4">
        <v>0</v>
      </c>
      <c r="AG16" s="4">
        <v>0</v>
      </c>
      <c r="AH16" s="4">
        <v>0</v>
      </c>
      <c r="AI16" s="4">
        <v>2.9685E-05</v>
      </c>
      <c r="AJ16" s="4">
        <v>0</v>
      </c>
      <c r="AK16" s="4">
        <v>0.004512098</v>
      </c>
      <c r="AL16" s="4">
        <v>0.002968486</v>
      </c>
    </row>
    <row r="17" spans="1:38" ht="24.75" customHeight="1">
      <c r="A17" s="2" t="s">
        <v>60</v>
      </c>
      <c r="B17" s="12" t="s">
        <v>61</v>
      </c>
      <c r="C17" s="12"/>
      <c r="D17" s="12"/>
      <c r="E17" s="12"/>
      <c r="F17" s="4">
        <v>6.341203E-05</v>
      </c>
      <c r="G17" s="4">
        <v>2.835730716903816E-05</v>
      </c>
      <c r="H17" s="4">
        <v>5.70974E-06</v>
      </c>
      <c r="I17" s="4">
        <v>3.56172E-06</v>
      </c>
      <c r="J17" s="4">
        <v>2.08246E-06</v>
      </c>
      <c r="K17" s="4">
        <v>4.39609E-06</v>
      </c>
      <c r="L17" s="4">
        <v>0</v>
      </c>
      <c r="M17" s="4">
        <v>0</v>
      </c>
      <c r="N17" s="4">
        <v>0.014826878661398188</v>
      </c>
      <c r="O17" s="4">
        <v>0</v>
      </c>
      <c r="P17" s="4">
        <v>8.85479E-06</v>
      </c>
      <c r="Q17" s="4">
        <v>2.25669E-06</v>
      </c>
      <c r="R17" s="4">
        <v>0</v>
      </c>
      <c r="S17" s="4">
        <v>1.65E-06</v>
      </c>
      <c r="T17" s="4">
        <v>5.332138E-05</v>
      </c>
      <c r="U17" s="4">
        <v>1.75594E-06</v>
      </c>
      <c r="V17" s="4">
        <v>0</v>
      </c>
      <c r="W17" s="4">
        <v>1.206397395E-05</v>
      </c>
      <c r="X17" s="4">
        <v>9.71288E-06</v>
      </c>
      <c r="Y17" s="4">
        <v>0.0012754329945736513</v>
      </c>
      <c r="Z17" s="4">
        <v>0</v>
      </c>
      <c r="AA17" s="4">
        <v>0.029110016839902518</v>
      </c>
      <c r="AB17" s="4">
        <v>1.035535E-05</v>
      </c>
      <c r="AC17" s="4">
        <v>0.00017</v>
      </c>
      <c r="AD17" s="4">
        <v>0.00029978297133845114</v>
      </c>
      <c r="AE17" s="4">
        <v>0.00030096545974475116</v>
      </c>
      <c r="AF17" s="4">
        <v>2E-08</v>
      </c>
      <c r="AG17" s="4">
        <v>0</v>
      </c>
      <c r="AH17" s="4">
        <v>0.0004127352909577631</v>
      </c>
      <c r="AI17" s="4">
        <v>7.05334E-06</v>
      </c>
      <c r="AJ17" s="4">
        <v>0</v>
      </c>
      <c r="AK17" s="4">
        <v>0.00030324783319475113</v>
      </c>
      <c r="AL17" s="4">
        <v>0.00018506692</v>
      </c>
    </row>
    <row r="18" spans="1:38" ht="24.75" customHeight="1">
      <c r="A18" s="2" t="s">
        <v>62</v>
      </c>
      <c r="B18" s="12" t="s">
        <v>63</v>
      </c>
      <c r="C18" s="12"/>
      <c r="D18" s="12"/>
      <c r="E18" s="12"/>
      <c r="F18" s="4">
        <v>0.00210375801</v>
      </c>
      <c r="G18" s="4">
        <v>0.5387118769278099</v>
      </c>
      <c r="H18" s="4">
        <v>0.80706939882</v>
      </c>
      <c r="I18" s="4">
        <v>0.87977621255</v>
      </c>
      <c r="J18" s="4">
        <v>0.30538075338</v>
      </c>
      <c r="K18" s="4">
        <v>0.09452255378</v>
      </c>
      <c r="L18" s="4">
        <v>0</v>
      </c>
      <c r="M18" s="4">
        <v>0</v>
      </c>
      <c r="N18" s="4">
        <v>29.260559668397224</v>
      </c>
      <c r="O18" s="4">
        <v>0</v>
      </c>
      <c r="P18" s="4">
        <v>0.16723412321</v>
      </c>
      <c r="Q18" s="4">
        <v>0.04362555708</v>
      </c>
      <c r="R18" s="4">
        <v>0</v>
      </c>
      <c r="S18" s="4">
        <v>0.03635426</v>
      </c>
      <c r="T18" s="4">
        <v>0.00467358969</v>
      </c>
      <c r="U18" s="4">
        <v>0.51623540144</v>
      </c>
      <c r="V18" s="4">
        <v>0</v>
      </c>
      <c r="W18" s="4">
        <v>0.5089594953388383</v>
      </c>
      <c r="X18" s="4">
        <v>0.01454476959</v>
      </c>
      <c r="Y18" s="4">
        <v>4.3744628807769965</v>
      </c>
      <c r="Z18" s="4">
        <v>0</v>
      </c>
      <c r="AA18" s="4">
        <v>0.7170088156901041</v>
      </c>
      <c r="AB18" s="4">
        <v>0.19632197704</v>
      </c>
      <c r="AC18" s="4">
        <v>5.82528</v>
      </c>
      <c r="AD18" s="4">
        <v>5.392817503601225</v>
      </c>
      <c r="AE18" s="4">
        <v>5.538234502269464</v>
      </c>
      <c r="AF18" s="4">
        <v>0.00043624</v>
      </c>
      <c r="AG18" s="4">
        <v>0</v>
      </c>
      <c r="AH18" s="4">
        <v>0.08178509063419027</v>
      </c>
      <c r="AI18" s="4">
        <v>0.00370163547</v>
      </c>
      <c r="AJ18" s="4">
        <v>0</v>
      </c>
      <c r="AK18" s="4">
        <v>5.829068499605944</v>
      </c>
      <c r="AL18" s="4">
        <v>3.72268419468</v>
      </c>
    </row>
    <row r="19" spans="1:38" ht="24.75" customHeight="1">
      <c r="A19" s="2" t="s">
        <v>64</v>
      </c>
      <c r="B19" s="12" t="s">
        <v>65</v>
      </c>
      <c r="C19" s="12"/>
      <c r="D19" s="12"/>
      <c r="E19" s="12"/>
      <c r="F19" s="4">
        <v>2.873351E-05</v>
      </c>
      <c r="G19" s="4">
        <v>0.00035882034968943104</v>
      </c>
      <c r="H19" s="4">
        <v>0.00011733366</v>
      </c>
      <c r="I19" s="4">
        <v>7.332214E-05</v>
      </c>
      <c r="J19" s="4">
        <v>3.678463E-05</v>
      </c>
      <c r="K19" s="4">
        <v>9.558996E-05</v>
      </c>
      <c r="L19" s="4">
        <v>0</v>
      </c>
      <c r="M19" s="4">
        <v>0</v>
      </c>
      <c r="N19" s="4">
        <v>0.00980734473957906</v>
      </c>
      <c r="O19" s="4">
        <v>0</v>
      </c>
      <c r="P19" s="4">
        <v>0.00019393605</v>
      </c>
      <c r="Q19" s="4">
        <v>5.15602E-05</v>
      </c>
      <c r="R19" s="4">
        <v>0</v>
      </c>
      <c r="S19" s="4">
        <v>3.716E-05</v>
      </c>
      <c r="T19" s="4">
        <v>2.607963E-05</v>
      </c>
      <c r="U19" s="4">
        <v>2.946456E-05</v>
      </c>
      <c r="V19" s="4">
        <v>0</v>
      </c>
      <c r="W19" s="4">
        <v>0.000270823905</v>
      </c>
      <c r="X19" s="4">
        <v>0.00033251177</v>
      </c>
      <c r="Y19" s="4">
        <v>0.0023753381445147923</v>
      </c>
      <c r="Z19" s="4">
        <v>0</v>
      </c>
      <c r="AA19" s="4">
        <v>0.01628988243189327</v>
      </c>
      <c r="AB19" s="4">
        <v>0.00021829092</v>
      </c>
      <c r="AC19" s="4">
        <v>0.00085</v>
      </c>
      <c r="AD19" s="4">
        <v>0.001314657076445019</v>
      </c>
      <c r="AE19" s="4">
        <v>0.001344242055095019</v>
      </c>
      <c r="AF19" s="4">
        <v>4.3E-07</v>
      </c>
      <c r="AG19" s="4">
        <v>0</v>
      </c>
      <c r="AH19" s="4">
        <v>0.000589829604712695</v>
      </c>
      <c r="AI19" s="4">
        <v>6.30394E-06</v>
      </c>
      <c r="AJ19" s="4">
        <v>0</v>
      </c>
      <c r="AK19" s="4">
        <v>0.001395479010095019</v>
      </c>
      <c r="AL19" s="4">
        <v>0.00379370089</v>
      </c>
    </row>
    <row r="20" spans="1:38" ht="24.75" customHeight="1">
      <c r="A20" s="2" t="s">
        <v>66</v>
      </c>
      <c r="B20" s="12" t="s">
        <v>67</v>
      </c>
      <c r="C20" s="12"/>
      <c r="D20" s="12"/>
      <c r="E20" s="12"/>
      <c r="F20" s="4">
        <v>0</v>
      </c>
      <c r="G20" s="4">
        <v>9.8755679E-05</v>
      </c>
      <c r="H20" s="4">
        <v>4.44445E-06</v>
      </c>
      <c r="I20" s="4">
        <v>2.66667E-06</v>
      </c>
      <c r="J20" s="4">
        <v>0</v>
      </c>
      <c r="K20" s="4">
        <v>8.8889E-07</v>
      </c>
      <c r="L20" s="4">
        <v>7733.343</v>
      </c>
      <c r="M20" s="4">
        <v>0</v>
      </c>
      <c r="N20" s="4">
        <v>0.001019467941</v>
      </c>
      <c r="O20" s="4">
        <v>280889240</v>
      </c>
      <c r="P20" s="4">
        <v>4.44445E-06</v>
      </c>
      <c r="Q20" s="4">
        <v>0.0001511113</v>
      </c>
      <c r="R20" s="4">
        <v>0</v>
      </c>
      <c r="S20" s="4">
        <v>0</v>
      </c>
      <c r="T20" s="4">
        <v>0</v>
      </c>
      <c r="U20" s="4">
        <v>0</v>
      </c>
      <c r="V20" s="4">
        <v>12088.904</v>
      </c>
      <c r="W20" s="4">
        <v>7.11112E-07</v>
      </c>
      <c r="X20" s="4">
        <v>6.22223E-06</v>
      </c>
      <c r="Y20" s="4">
        <v>0.000314844838</v>
      </c>
      <c r="Z20" s="4">
        <v>0</v>
      </c>
      <c r="AA20" s="4">
        <v>0.003062848273</v>
      </c>
      <c r="AB20" s="4">
        <v>0</v>
      </c>
      <c r="AC20" s="4">
        <v>0</v>
      </c>
      <c r="AD20" s="4">
        <v>0.000170044657</v>
      </c>
      <c r="AE20" s="4">
        <v>0.000170044657</v>
      </c>
      <c r="AF20" s="4">
        <v>0</v>
      </c>
      <c r="AG20" s="4">
        <v>0</v>
      </c>
      <c r="AH20" s="4">
        <v>0</v>
      </c>
      <c r="AI20" s="4">
        <v>8.8889E-07</v>
      </c>
      <c r="AJ20" s="4">
        <v>0</v>
      </c>
      <c r="AK20" s="4">
        <v>0.000170044657</v>
      </c>
      <c r="AL20" s="4">
        <v>8.8889E-05</v>
      </c>
    </row>
    <row r="21" spans="1:38" ht="24.75" customHeight="1">
      <c r="A21" s="2" t="s">
        <v>68</v>
      </c>
      <c r="B21" s="12" t="s">
        <v>69</v>
      </c>
      <c r="C21" s="12"/>
      <c r="D21" s="12"/>
      <c r="E21" s="12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0.0137505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</row>
    <row r="22" spans="1:38" ht="24.75" customHeight="1">
      <c r="A22" s="2" t="s">
        <v>70</v>
      </c>
      <c r="B22" s="12" t="s">
        <v>71</v>
      </c>
      <c r="C22" s="12"/>
      <c r="D22" s="12"/>
      <c r="E22" s="12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0.0229584764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</row>
    <row r="23" spans="1:38" ht="24.75" customHeight="1">
      <c r="A23" s="2" t="s">
        <v>72</v>
      </c>
      <c r="B23" s="12" t="s">
        <v>73</v>
      </c>
      <c r="C23" s="12"/>
      <c r="D23" s="12"/>
      <c r="E23" s="12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0.00214713</v>
      </c>
      <c r="AE23" s="4">
        <v>0.0214713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0.043801452</v>
      </c>
      <c r="AL23" s="4">
        <v>0</v>
      </c>
    </row>
    <row r="24" spans="1:38" ht="24.75" customHeight="1">
      <c r="A24" s="2" t="s">
        <v>74</v>
      </c>
      <c r="B24" s="12" t="s">
        <v>75</v>
      </c>
      <c r="C24" s="12"/>
      <c r="D24" s="12"/>
      <c r="E24" s="12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0.00706907095</v>
      </c>
      <c r="AE24" s="4">
        <v>0.07069070955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0.23666020155</v>
      </c>
      <c r="AL24" s="4">
        <v>0</v>
      </c>
    </row>
    <row r="25" spans="1:38" ht="24.75" customHeight="1">
      <c r="A25" s="2" t="s">
        <v>76</v>
      </c>
      <c r="B25" s="12" t="s">
        <v>77</v>
      </c>
      <c r="C25" s="12"/>
      <c r="D25" s="12"/>
      <c r="E25" s="12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0.0002267508</v>
      </c>
      <c r="AE25" s="4">
        <v>0.002267508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0.004535016</v>
      </c>
      <c r="AL25" s="4">
        <v>0</v>
      </c>
    </row>
    <row r="26" spans="1:38" ht="24.75" customHeight="1">
      <c r="A26" s="2" t="s">
        <v>78</v>
      </c>
      <c r="B26" s="12" t="s">
        <v>79</v>
      </c>
      <c r="C26" s="12"/>
      <c r="D26" s="12"/>
      <c r="E26" s="12"/>
      <c r="F26" s="4">
        <v>0.0040439345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4826631.5</v>
      </c>
      <c r="M26" s="4">
        <v>0</v>
      </c>
      <c r="N26" s="4">
        <v>0.1565394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0.00097837125</v>
      </c>
      <c r="U26" s="4">
        <v>0</v>
      </c>
      <c r="V26" s="4">
        <v>0</v>
      </c>
      <c r="W26" s="4">
        <v>0</v>
      </c>
      <c r="X26" s="4">
        <v>0</v>
      </c>
      <c r="Y26" s="4">
        <v>0.003130788</v>
      </c>
      <c r="Z26" s="4">
        <v>0</v>
      </c>
      <c r="AA26" s="4">
        <v>0.036607565</v>
      </c>
      <c r="AB26" s="4">
        <v>0</v>
      </c>
      <c r="AC26" s="4">
        <v>0</v>
      </c>
      <c r="AD26" s="4">
        <v>0</v>
      </c>
      <c r="AE26" s="4">
        <v>0.03652586</v>
      </c>
      <c r="AF26" s="4">
        <v>0</v>
      </c>
      <c r="AG26" s="4">
        <v>0.087401165</v>
      </c>
      <c r="AH26" s="4">
        <v>0</v>
      </c>
      <c r="AI26" s="4">
        <v>0</v>
      </c>
      <c r="AJ26" s="4">
        <v>0</v>
      </c>
      <c r="AK26" s="4">
        <v>0.04832294604</v>
      </c>
      <c r="AL26" s="4">
        <v>0</v>
      </c>
    </row>
    <row r="27" spans="1:38" ht="24.75" customHeight="1">
      <c r="A27" s="2" t="s">
        <v>80</v>
      </c>
      <c r="B27" s="12" t="s">
        <v>81</v>
      </c>
      <c r="C27" s="12"/>
      <c r="D27" s="12"/>
      <c r="E27" s="12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7.2E-05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</row>
    <row r="28" spans="1:38" ht="24.75" customHeight="1">
      <c r="A28" s="2" t="s">
        <v>82</v>
      </c>
      <c r="B28" s="12" t="s">
        <v>83</v>
      </c>
      <c r="C28" s="12"/>
      <c r="D28" s="12"/>
      <c r="E28" s="12"/>
      <c r="F28" s="4">
        <v>0.000103435</v>
      </c>
      <c r="G28" s="4">
        <v>1.86858E-07</v>
      </c>
      <c r="H28" s="4">
        <v>0</v>
      </c>
      <c r="I28" s="4">
        <v>0</v>
      </c>
      <c r="J28" s="4">
        <v>0</v>
      </c>
      <c r="K28" s="4">
        <v>0.000203824</v>
      </c>
      <c r="L28" s="4">
        <v>0</v>
      </c>
      <c r="M28" s="4">
        <v>0</v>
      </c>
      <c r="N28" s="4">
        <v>0.0016949</v>
      </c>
      <c r="O28" s="4">
        <v>0</v>
      </c>
      <c r="P28" s="4">
        <v>0.0010951</v>
      </c>
      <c r="Q28" s="4">
        <v>3.5424E-05</v>
      </c>
      <c r="R28" s="4">
        <v>0</v>
      </c>
      <c r="S28" s="4">
        <v>6.64E-06</v>
      </c>
      <c r="T28" s="4">
        <v>7.197E-05</v>
      </c>
      <c r="U28" s="4">
        <v>0</v>
      </c>
      <c r="V28" s="4">
        <v>0</v>
      </c>
      <c r="W28" s="4">
        <v>0</v>
      </c>
      <c r="X28" s="4">
        <v>0.000728868</v>
      </c>
      <c r="Y28" s="4">
        <v>7.9042E-05</v>
      </c>
      <c r="Z28" s="4">
        <v>0</v>
      </c>
      <c r="AA28" s="4">
        <v>0.00012961</v>
      </c>
      <c r="AB28" s="4">
        <v>0.00360972</v>
      </c>
      <c r="AC28" s="4">
        <v>0.00366</v>
      </c>
      <c r="AD28" s="4">
        <v>5.1905E-05</v>
      </c>
      <c r="AE28" s="4">
        <v>6.3744E-05</v>
      </c>
      <c r="AF28" s="4">
        <v>0.0030455</v>
      </c>
      <c r="AG28" s="4">
        <v>0</v>
      </c>
      <c r="AH28" s="4">
        <v>5.982E-05</v>
      </c>
      <c r="AI28" s="4">
        <v>4.424E-06</v>
      </c>
      <c r="AJ28" s="4">
        <v>0.000584736</v>
      </c>
      <c r="AK28" s="4">
        <v>9.627E-05</v>
      </c>
      <c r="AL28" s="4">
        <v>0.004474</v>
      </c>
    </row>
    <row r="29" spans="1:38" ht="24.75" customHeight="1">
      <c r="A29" s="2" t="s">
        <v>84</v>
      </c>
      <c r="B29" s="12" t="s">
        <v>85</v>
      </c>
      <c r="C29" s="12"/>
      <c r="D29" s="12"/>
      <c r="E29" s="12"/>
      <c r="F29" s="4">
        <v>0</v>
      </c>
      <c r="G29" s="4">
        <v>0.002115522624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0.00148457728</v>
      </c>
      <c r="Z29" s="4">
        <v>0</v>
      </c>
      <c r="AA29" s="4">
        <v>0</v>
      </c>
      <c r="AB29" s="4">
        <v>0</v>
      </c>
      <c r="AC29" s="4">
        <v>0</v>
      </c>
      <c r="AD29" s="4">
        <v>0.037114432</v>
      </c>
      <c r="AE29" s="4">
        <v>0.27835824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1.29900512</v>
      </c>
      <c r="AL29" s="4">
        <v>0</v>
      </c>
    </row>
    <row r="30" spans="1:38" ht="24.75" customHeight="1">
      <c r="A30" s="2" t="s">
        <v>86</v>
      </c>
      <c r="B30" s="12" t="s">
        <v>87</v>
      </c>
      <c r="C30" s="12"/>
      <c r="D30" s="12"/>
      <c r="E30" s="12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0.01568178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</row>
    <row r="31" spans="1:38" ht="24.75" customHeight="1">
      <c r="A31" s="2" t="s">
        <v>88</v>
      </c>
      <c r="B31" s="12" t="s">
        <v>89</v>
      </c>
      <c r="C31" s="12"/>
      <c r="D31" s="12"/>
      <c r="E31" s="12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0.00039947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</row>
    <row r="32" spans="1:38" ht="24.75" customHeight="1">
      <c r="A32" s="2" t="s">
        <v>90</v>
      </c>
      <c r="B32" s="12" t="s">
        <v>91</v>
      </c>
      <c r="C32" s="12"/>
      <c r="D32" s="12"/>
      <c r="E32" s="12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0.0037766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</row>
    <row r="33" spans="1:38" ht="24.75" customHeight="1">
      <c r="A33" s="2" t="s">
        <v>92</v>
      </c>
      <c r="B33" s="12" t="s">
        <v>93</v>
      </c>
      <c r="C33" s="12"/>
      <c r="D33" s="12"/>
      <c r="E33" s="12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0.3014974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</row>
    <row r="34" spans="1:38" ht="24.75" customHeight="1">
      <c r="A34" s="2" t="s">
        <v>94</v>
      </c>
      <c r="B34" s="12" t="s">
        <v>95</v>
      </c>
      <c r="C34" s="12"/>
      <c r="D34" s="12"/>
      <c r="E34" s="12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0.017325029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</row>
    <row r="35" spans="1:38" ht="24.75" customHeight="1">
      <c r="A35" s="2" t="s">
        <v>96</v>
      </c>
      <c r="B35" s="12" t="s">
        <v>97</v>
      </c>
      <c r="C35" s="12"/>
      <c r="D35" s="12"/>
      <c r="E35" s="12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0.267991819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</row>
    <row r="36" spans="1:38" ht="24.75" customHeight="1">
      <c r="A36" s="2" t="s">
        <v>98</v>
      </c>
      <c r="B36" s="12" t="s">
        <v>99</v>
      </c>
      <c r="C36" s="12"/>
      <c r="D36" s="12"/>
      <c r="E36" s="12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5.8E-05</v>
      </c>
      <c r="AL36" s="4">
        <v>0</v>
      </c>
    </row>
    <row r="37" spans="1:38" ht="24.75" customHeight="1">
      <c r="A37" s="2" t="s">
        <v>100</v>
      </c>
      <c r="B37" s="12" t="s">
        <v>101</v>
      </c>
      <c r="C37" s="12"/>
      <c r="D37" s="12"/>
      <c r="E37" s="12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3413600000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0.9011904</v>
      </c>
      <c r="X37" s="4">
        <v>0</v>
      </c>
      <c r="Y37" s="4">
        <v>0.274692392</v>
      </c>
      <c r="Z37" s="4">
        <v>25670272</v>
      </c>
      <c r="AA37" s="4">
        <v>0</v>
      </c>
      <c r="AB37" s="4">
        <v>0</v>
      </c>
      <c r="AC37" s="4">
        <v>0</v>
      </c>
      <c r="AD37" s="4">
        <v>0.01399576</v>
      </c>
      <c r="AE37" s="4">
        <v>0.02150568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0.04710768</v>
      </c>
      <c r="AL37" s="4">
        <v>0</v>
      </c>
    </row>
    <row r="38" spans="1:38" ht="24.75" customHeight="1">
      <c r="A38" s="2" t="s">
        <v>102</v>
      </c>
      <c r="B38" s="12" t="s">
        <v>103</v>
      </c>
      <c r="C38" s="12"/>
      <c r="D38" s="12"/>
      <c r="E38" s="12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2996118000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0.43422</v>
      </c>
      <c r="X38" s="4">
        <v>0</v>
      </c>
      <c r="Y38" s="4">
        <v>0.156406044</v>
      </c>
      <c r="Z38" s="4">
        <v>9422574</v>
      </c>
      <c r="AA38" s="4">
        <v>0</v>
      </c>
      <c r="AB38" s="4">
        <v>0</v>
      </c>
      <c r="AC38" s="4">
        <v>0</v>
      </c>
      <c r="AD38" s="4">
        <v>0.00781596</v>
      </c>
      <c r="AE38" s="4">
        <v>0.01172394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0.02561898</v>
      </c>
      <c r="AL38" s="4">
        <v>0</v>
      </c>
    </row>
    <row r="39" spans="1:38" ht="24.75" customHeight="1">
      <c r="A39" s="2" t="s">
        <v>104</v>
      </c>
      <c r="B39" s="12" t="s">
        <v>105</v>
      </c>
      <c r="C39" s="12"/>
      <c r="D39" s="12"/>
      <c r="E39" s="12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2119680000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0.3584</v>
      </c>
      <c r="X39" s="4">
        <v>0</v>
      </c>
      <c r="Y39" s="4">
        <v>0.043264</v>
      </c>
      <c r="Z39" s="4">
        <v>3072000</v>
      </c>
      <c r="AA39" s="4">
        <v>0</v>
      </c>
      <c r="AB39" s="4">
        <v>0</v>
      </c>
      <c r="AC39" s="4">
        <v>0</v>
      </c>
      <c r="AD39" s="4">
        <v>0.00512</v>
      </c>
      <c r="AE39" s="4">
        <v>0.01536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0.03584</v>
      </c>
      <c r="AL39" s="4">
        <v>0</v>
      </c>
    </row>
    <row r="40" spans="1:38" ht="24.75" customHeight="1">
      <c r="A40" s="2" t="s">
        <v>106</v>
      </c>
      <c r="B40" s="12" t="s">
        <v>107</v>
      </c>
      <c r="C40" s="12"/>
      <c r="D40" s="12"/>
      <c r="E40" s="12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0.186900991</v>
      </c>
      <c r="X40" s="4">
        <v>0</v>
      </c>
      <c r="Y40" s="4">
        <v>0.02541676793</v>
      </c>
      <c r="Z40" s="4">
        <v>89183.86</v>
      </c>
      <c r="AA40" s="4">
        <v>0</v>
      </c>
      <c r="AB40" s="4">
        <v>0</v>
      </c>
      <c r="AC40" s="4">
        <v>0</v>
      </c>
      <c r="AD40" s="4">
        <v>0.00025458658</v>
      </c>
      <c r="AE40" s="4">
        <v>0.0057761302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0.0416225615</v>
      </c>
      <c r="AL40" s="4">
        <v>0</v>
      </c>
    </row>
    <row r="41" spans="1:38" ht="24.75" customHeight="1">
      <c r="A41" s="2" t="s">
        <v>108</v>
      </c>
      <c r="B41" s="12" t="s">
        <v>109</v>
      </c>
      <c r="C41" s="12"/>
      <c r="D41" s="12"/>
      <c r="E41" s="12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322920000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0.0546</v>
      </c>
      <c r="X41" s="4">
        <v>0</v>
      </c>
      <c r="Y41" s="4">
        <v>0.021138</v>
      </c>
      <c r="Z41" s="4">
        <v>468000</v>
      </c>
      <c r="AA41" s="4">
        <v>0</v>
      </c>
      <c r="AB41" s="4">
        <v>0</v>
      </c>
      <c r="AC41" s="4">
        <v>0</v>
      </c>
      <c r="AD41" s="4">
        <v>0.00078</v>
      </c>
      <c r="AE41" s="4">
        <v>0.00234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0.00546</v>
      </c>
      <c r="AL41" s="4">
        <v>0</v>
      </c>
    </row>
    <row r="42" spans="1:38" ht="24.75" customHeight="1">
      <c r="A42" s="2" t="s">
        <v>110</v>
      </c>
      <c r="B42" s="12" t="s">
        <v>111</v>
      </c>
      <c r="C42" s="12"/>
      <c r="D42" s="12"/>
      <c r="E42" s="12"/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467442320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0.3678082</v>
      </c>
      <c r="X42" s="4">
        <v>0</v>
      </c>
      <c r="Y42" s="4">
        <v>0.099517725</v>
      </c>
      <c r="Z42" s="4">
        <v>5819750</v>
      </c>
      <c r="AA42" s="4">
        <v>0</v>
      </c>
      <c r="AB42" s="4">
        <v>0</v>
      </c>
      <c r="AC42" s="4">
        <v>0</v>
      </c>
      <c r="AD42" s="4">
        <v>0.00325906</v>
      </c>
      <c r="AE42" s="4">
        <v>0.00512138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0.01117392</v>
      </c>
      <c r="AL42" s="4">
        <v>0</v>
      </c>
    </row>
    <row r="43" spans="1:38" ht="24.75" customHeight="1">
      <c r="A43" s="2" t="s">
        <v>112</v>
      </c>
      <c r="B43" s="12" t="s">
        <v>113</v>
      </c>
      <c r="C43" s="12"/>
      <c r="D43" s="12"/>
      <c r="E43" s="12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0.01154368</v>
      </c>
      <c r="X43" s="4">
        <v>0</v>
      </c>
      <c r="Y43" s="4">
        <v>0.01190442</v>
      </c>
      <c r="Z43" s="4">
        <v>1010072</v>
      </c>
      <c r="AA43" s="4">
        <v>0</v>
      </c>
      <c r="AB43" s="4">
        <v>0</v>
      </c>
      <c r="AC43" s="4">
        <v>0</v>
      </c>
      <c r="AD43" s="4">
        <v>0.000216444</v>
      </c>
      <c r="AE43" s="4">
        <v>0.00288592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0.01370812</v>
      </c>
      <c r="AL43" s="4">
        <v>0</v>
      </c>
    </row>
    <row r="44" spans="1:38" ht="24.75" customHeight="1">
      <c r="A44" s="2" t="s">
        <v>114</v>
      </c>
      <c r="B44" s="12" t="s">
        <v>115</v>
      </c>
      <c r="C44" s="12"/>
      <c r="D44" s="12"/>
      <c r="E44" s="12"/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0.25140669</v>
      </c>
      <c r="X44" s="4">
        <v>0</v>
      </c>
      <c r="Y44" s="4">
        <v>0.206591148</v>
      </c>
      <c r="Z44" s="4">
        <v>51647787</v>
      </c>
      <c r="AA44" s="4">
        <v>0</v>
      </c>
      <c r="AB44" s="4">
        <v>0</v>
      </c>
      <c r="AC44" s="4">
        <v>0</v>
      </c>
      <c r="AD44" s="4">
        <v>0.003825762</v>
      </c>
      <c r="AE44" s="4">
        <v>0.03825762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0.07651524</v>
      </c>
      <c r="AL44" s="4">
        <v>0</v>
      </c>
    </row>
    <row r="45" spans="1:38" ht="24.75" customHeight="1">
      <c r="A45" s="2" t="s">
        <v>116</v>
      </c>
      <c r="B45" s="12" t="s">
        <v>117</v>
      </c>
      <c r="C45" s="12"/>
      <c r="D45" s="12"/>
      <c r="E45" s="12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0.00369165</v>
      </c>
      <c r="X45" s="4">
        <v>0</v>
      </c>
      <c r="Y45" s="4">
        <v>0</v>
      </c>
      <c r="Z45" s="4">
        <v>0</v>
      </c>
      <c r="AA45" s="4">
        <v>0.00295332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</row>
    <row r="46" spans="1:38" ht="24.75" customHeight="1">
      <c r="A46" s="2" t="s">
        <v>118</v>
      </c>
      <c r="B46" s="12" t="s">
        <v>119</v>
      </c>
      <c r="C46" s="12"/>
      <c r="D46" s="12"/>
      <c r="E46" s="12"/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0.0008478672</v>
      </c>
      <c r="AE46" s="4">
        <v>0.0220445472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0.0220445472</v>
      </c>
      <c r="AL46" s="4">
        <v>0</v>
      </c>
    </row>
    <row r="47" spans="1:38" ht="24.75" customHeight="1">
      <c r="A47" s="2" t="s">
        <v>120</v>
      </c>
      <c r="B47" s="12" t="s">
        <v>121</v>
      </c>
      <c r="C47" s="12"/>
      <c r="D47" s="12"/>
      <c r="E47" s="12"/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6.349638E-05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</row>
    <row r="48" spans="1:38" ht="24.75" customHeight="1">
      <c r="A48" s="2" t="s">
        <v>122</v>
      </c>
      <c r="B48" s="12" t="s">
        <v>123</v>
      </c>
      <c r="C48" s="12"/>
      <c r="D48" s="12"/>
      <c r="E48" s="12"/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2.8979886</v>
      </c>
      <c r="Z48" s="4">
        <v>0</v>
      </c>
      <c r="AA48" s="4">
        <v>0</v>
      </c>
      <c r="AB48" s="4">
        <v>0</v>
      </c>
      <c r="AC48" s="4">
        <v>0</v>
      </c>
      <c r="AD48" s="4">
        <v>6.1303605E-05</v>
      </c>
      <c r="AE48" s="4">
        <v>0.000406833015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0.000860108155</v>
      </c>
      <c r="AL48" s="4">
        <v>0</v>
      </c>
    </row>
    <row r="49" spans="1:38" ht="24.75" customHeight="1">
      <c r="A49" s="2" t="s">
        <v>124</v>
      </c>
      <c r="B49" s="12" t="s">
        <v>125</v>
      </c>
      <c r="C49" s="12"/>
      <c r="D49" s="12"/>
      <c r="E49" s="12"/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0.000637976925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</row>
    <row r="50" spans="1:38" ht="24.75" customHeight="1">
      <c r="A50" s="2" t="s">
        <v>126</v>
      </c>
      <c r="B50" s="12" t="s">
        <v>127</v>
      </c>
      <c r="C50" s="12"/>
      <c r="D50" s="12"/>
      <c r="E50" s="12"/>
      <c r="F50" s="4">
        <v>9.73616E-07</v>
      </c>
      <c r="G50" s="4">
        <v>8.51914E-09</v>
      </c>
      <c r="H50" s="4">
        <v>0</v>
      </c>
      <c r="I50" s="4">
        <v>0</v>
      </c>
      <c r="J50" s="4">
        <v>0</v>
      </c>
      <c r="K50" s="4">
        <v>6.0851E-06</v>
      </c>
      <c r="L50" s="4">
        <v>0</v>
      </c>
      <c r="M50" s="4">
        <v>0</v>
      </c>
      <c r="N50" s="4">
        <v>1.84079E-06</v>
      </c>
      <c r="O50" s="4">
        <v>0</v>
      </c>
      <c r="P50" s="4">
        <v>0</v>
      </c>
      <c r="Q50" s="4">
        <v>0</v>
      </c>
      <c r="R50" s="4">
        <v>0</v>
      </c>
      <c r="S50" s="4">
        <v>0.000121702</v>
      </c>
      <c r="T50" s="4">
        <v>3.407656E-06</v>
      </c>
      <c r="U50" s="4">
        <v>0</v>
      </c>
      <c r="V50" s="4">
        <v>0</v>
      </c>
      <c r="W50" s="4">
        <v>0</v>
      </c>
      <c r="X50" s="4">
        <v>8.51914E-06</v>
      </c>
      <c r="Y50" s="4">
        <v>0.000259591556</v>
      </c>
      <c r="Z50" s="4">
        <v>0</v>
      </c>
      <c r="AA50" s="4">
        <v>2.287839E-05</v>
      </c>
      <c r="AB50" s="4">
        <v>7.91063E-05</v>
      </c>
      <c r="AC50" s="4">
        <v>0.02129</v>
      </c>
      <c r="AD50" s="4">
        <v>2.43404E-07</v>
      </c>
      <c r="AE50" s="4">
        <v>4.25957E-07</v>
      </c>
      <c r="AF50" s="4">
        <v>0</v>
      </c>
      <c r="AG50" s="4">
        <v>0</v>
      </c>
      <c r="AH50" s="4">
        <v>1.235959E-06</v>
      </c>
      <c r="AI50" s="4">
        <v>0</v>
      </c>
      <c r="AJ50" s="4">
        <v>1.21702E-06</v>
      </c>
      <c r="AK50" s="4">
        <v>5.2594E-09</v>
      </c>
      <c r="AL50" s="4">
        <v>0</v>
      </c>
    </row>
    <row r="51" spans="1:38" ht="24.75" customHeight="1">
      <c r="A51" s="2" t="s">
        <v>128</v>
      </c>
      <c r="B51" s="12" t="s">
        <v>129</v>
      </c>
      <c r="C51" s="12"/>
      <c r="D51" s="12"/>
      <c r="E51" s="12"/>
      <c r="F51" s="4">
        <v>6.3761536E-05</v>
      </c>
      <c r="G51" s="4">
        <v>5.5791344E-07</v>
      </c>
      <c r="H51" s="4">
        <v>0</v>
      </c>
      <c r="I51" s="4">
        <v>0</v>
      </c>
      <c r="J51" s="4">
        <v>0</v>
      </c>
      <c r="K51" s="4">
        <v>0.0003985096</v>
      </c>
      <c r="L51" s="4">
        <v>0</v>
      </c>
      <c r="M51" s="4">
        <v>657897</v>
      </c>
      <c r="N51" s="4">
        <v>0.00357459796</v>
      </c>
      <c r="O51" s="4">
        <v>0</v>
      </c>
      <c r="P51" s="4">
        <v>0</v>
      </c>
      <c r="Q51" s="4">
        <v>0</v>
      </c>
      <c r="R51" s="4">
        <v>0</v>
      </c>
      <c r="S51" s="4">
        <v>0.007970192</v>
      </c>
      <c r="T51" s="4">
        <v>4.47582016E-06</v>
      </c>
      <c r="U51" s="4">
        <v>0</v>
      </c>
      <c r="V51" s="4">
        <v>0</v>
      </c>
      <c r="W51" s="4">
        <v>0</v>
      </c>
      <c r="X51" s="4">
        <v>0.00055791344</v>
      </c>
      <c r="Y51" s="4">
        <v>0.029488056944</v>
      </c>
      <c r="Z51" s="4">
        <v>0</v>
      </c>
      <c r="AA51" s="4">
        <v>0.00965377936</v>
      </c>
      <c r="AB51" s="4">
        <v>0.0051806248</v>
      </c>
      <c r="AC51" s="4">
        <v>9.4E-05</v>
      </c>
      <c r="AD51" s="4">
        <v>1.6030672E-07</v>
      </c>
      <c r="AE51" s="4">
        <v>2.8053676E-07</v>
      </c>
      <c r="AF51" s="4">
        <v>0</v>
      </c>
      <c r="AG51" s="4">
        <v>0.004417804</v>
      </c>
      <c r="AH51" s="4">
        <v>1.0716E-08</v>
      </c>
      <c r="AI51" s="4">
        <v>0</v>
      </c>
      <c r="AJ51" s="4">
        <v>7.970192E-05</v>
      </c>
      <c r="AK51" s="4">
        <v>0.0002322250456</v>
      </c>
      <c r="AL51" s="4">
        <v>0</v>
      </c>
    </row>
    <row r="52" spans="1:38" ht="24.75" customHeight="1">
      <c r="A52" s="2" t="s">
        <v>130</v>
      </c>
      <c r="B52" s="12" t="s">
        <v>131</v>
      </c>
      <c r="C52" s="12"/>
      <c r="D52" s="12"/>
      <c r="E52" s="12"/>
      <c r="F52" s="4">
        <v>0.0001601651</v>
      </c>
      <c r="G52" s="4">
        <v>8.47273379E-05</v>
      </c>
      <c r="H52" s="4">
        <v>0</v>
      </c>
      <c r="I52" s="4">
        <v>0</v>
      </c>
      <c r="J52" s="4">
        <v>0</v>
      </c>
      <c r="K52" s="4">
        <v>0.004804953</v>
      </c>
      <c r="L52" s="4">
        <v>0</v>
      </c>
      <c r="M52" s="4">
        <v>0</v>
      </c>
      <c r="N52" s="4">
        <v>1.0917E-05</v>
      </c>
      <c r="O52" s="4">
        <v>0</v>
      </c>
      <c r="P52" s="4">
        <v>0.0006406604</v>
      </c>
      <c r="Q52" s="4">
        <v>0.009609906</v>
      </c>
      <c r="R52" s="4">
        <v>0</v>
      </c>
      <c r="S52" s="4">
        <v>0.1601651</v>
      </c>
      <c r="T52" s="4">
        <v>0.00211493484</v>
      </c>
      <c r="U52" s="4">
        <v>0</v>
      </c>
      <c r="V52" s="4">
        <v>0</v>
      </c>
      <c r="W52" s="4">
        <v>0</v>
      </c>
      <c r="X52" s="4">
        <v>0.0004804953</v>
      </c>
      <c r="Y52" s="4">
        <v>0.001116162992</v>
      </c>
      <c r="Z52" s="4">
        <v>0</v>
      </c>
      <c r="AA52" s="4">
        <v>1.31004E-05</v>
      </c>
      <c r="AB52" s="4">
        <v>0.057659436</v>
      </c>
      <c r="AC52" s="4">
        <v>0.35489492</v>
      </c>
      <c r="AD52" s="4">
        <v>0</v>
      </c>
      <c r="AE52" s="4">
        <v>0</v>
      </c>
      <c r="AF52" s="4">
        <v>0.00017744746</v>
      </c>
      <c r="AG52" s="4">
        <v>0</v>
      </c>
      <c r="AH52" s="4">
        <v>8.0058E-06</v>
      </c>
      <c r="AI52" s="4">
        <v>0</v>
      </c>
      <c r="AJ52" s="4">
        <v>6.406E-08</v>
      </c>
      <c r="AK52" s="4">
        <v>3.34788E-07</v>
      </c>
      <c r="AL52" s="4">
        <v>0</v>
      </c>
    </row>
    <row r="53" spans="1:38" ht="24.75" customHeight="1">
      <c r="A53" s="2" t="s">
        <v>132</v>
      </c>
      <c r="B53" s="12" t="s">
        <v>133</v>
      </c>
      <c r="C53" s="12"/>
      <c r="D53" s="12"/>
      <c r="E53" s="12"/>
      <c r="F53" s="4">
        <v>2.95583E-05</v>
      </c>
      <c r="G53" s="4">
        <v>2.421265E-07</v>
      </c>
      <c r="H53" s="4">
        <v>4.4E-10</v>
      </c>
      <c r="I53" s="4">
        <v>3.20739E-09</v>
      </c>
      <c r="J53" s="4">
        <v>3.84E-09</v>
      </c>
      <c r="K53" s="4">
        <v>0.000100624</v>
      </c>
      <c r="L53" s="4">
        <v>0</v>
      </c>
      <c r="M53" s="4">
        <v>0</v>
      </c>
      <c r="N53" s="4">
        <v>0</v>
      </c>
      <c r="O53" s="4">
        <v>0</v>
      </c>
      <c r="P53" s="4">
        <v>8.8046E-05</v>
      </c>
      <c r="Q53" s="4">
        <v>0.00025156</v>
      </c>
      <c r="R53" s="4">
        <v>0</v>
      </c>
      <c r="S53" s="4">
        <v>2.956E-05</v>
      </c>
      <c r="T53" s="4">
        <v>2.89294E-07</v>
      </c>
      <c r="U53" s="4">
        <v>6.3E-10</v>
      </c>
      <c r="V53" s="4">
        <v>0</v>
      </c>
      <c r="W53" s="4">
        <v>0</v>
      </c>
      <c r="X53" s="4">
        <v>5.0312E-05</v>
      </c>
      <c r="Y53" s="4">
        <v>5.28276E-06</v>
      </c>
      <c r="Z53" s="4">
        <v>0</v>
      </c>
      <c r="AA53" s="4">
        <v>0</v>
      </c>
      <c r="AB53" s="4">
        <v>0.00031445</v>
      </c>
      <c r="AC53" s="4">
        <v>2.924E-05</v>
      </c>
      <c r="AD53" s="4">
        <v>6.9179E-06</v>
      </c>
      <c r="AE53" s="4">
        <v>2.57849E-05</v>
      </c>
      <c r="AF53" s="4">
        <v>0</v>
      </c>
      <c r="AG53" s="4">
        <v>0</v>
      </c>
      <c r="AH53" s="4">
        <v>0</v>
      </c>
      <c r="AI53" s="4">
        <v>9.4335E-07</v>
      </c>
      <c r="AJ53" s="4">
        <v>0</v>
      </c>
      <c r="AK53" s="4">
        <v>0</v>
      </c>
      <c r="AL53" s="4">
        <v>0.000415074</v>
      </c>
    </row>
    <row r="54" spans="1:38" ht="24.75" customHeight="1">
      <c r="A54" s="2" t="s">
        <v>134</v>
      </c>
      <c r="B54" s="12" t="s">
        <v>135</v>
      </c>
      <c r="C54" s="12"/>
      <c r="D54" s="12"/>
      <c r="E54" s="12"/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0.00029395876</v>
      </c>
      <c r="AE54" s="4">
        <v>0.00034332588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0.00048918328</v>
      </c>
      <c r="AL54" s="4">
        <v>0</v>
      </c>
    </row>
    <row r="55" spans="1:38" ht="24.75" customHeight="1">
      <c r="A55" s="2" t="s">
        <v>136</v>
      </c>
      <c r="B55" s="12" t="s">
        <v>137</v>
      </c>
      <c r="C55" s="12"/>
      <c r="D55" s="12"/>
      <c r="E55" s="12"/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0.000690932835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</row>
    <row r="56" spans="1:38" ht="24.75" customHeight="1">
      <c r="A56" s="2" t="s">
        <v>138</v>
      </c>
      <c r="B56" s="12" t="s">
        <v>139</v>
      </c>
      <c r="C56" s="12"/>
      <c r="D56" s="12"/>
      <c r="E56" s="12"/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1.63926E-06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</row>
    <row r="57" spans="1:38" ht="24.75" customHeight="1">
      <c r="A57" s="6" t="s">
        <v>140</v>
      </c>
      <c r="B57" s="13" t="s">
        <v>141</v>
      </c>
      <c r="C57" s="13"/>
      <c r="D57" s="13"/>
      <c r="E57" s="13"/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0.4879992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</row>
    <row r="58" spans="1:38" s="9" customFormat="1" ht="12.75">
      <c r="A58" s="7"/>
      <c r="B58" s="7"/>
      <c r="C58" s="7"/>
      <c r="D58" s="7" t="s">
        <v>143</v>
      </c>
      <c r="E58" s="7"/>
      <c r="F58" s="8">
        <f>SUM(F4:F57)</f>
        <v>0.023431897992</v>
      </c>
      <c r="G58" s="8">
        <f aca="true" t="shared" si="0" ref="G58:AL58">SUM(G4:G57)</f>
        <v>0.544092138334061</v>
      </c>
      <c r="H58" s="8">
        <f t="shared" si="0"/>
        <v>0.80807984967</v>
      </c>
      <c r="I58" s="8">
        <f t="shared" si="0"/>
        <v>0.8803483030073901</v>
      </c>
      <c r="J58" s="8">
        <f t="shared" si="0"/>
        <v>0.30567826557</v>
      </c>
      <c r="K58" s="8">
        <f t="shared" si="0"/>
        <v>0.10425771113</v>
      </c>
      <c r="L58" s="10">
        <f t="shared" si="0"/>
        <v>9347975113.3967</v>
      </c>
      <c r="M58" s="10">
        <f t="shared" si="0"/>
        <v>657897</v>
      </c>
      <c r="N58" s="10">
        <f t="shared" si="0"/>
        <v>31.518315942511045</v>
      </c>
      <c r="O58" s="10">
        <f t="shared" si="0"/>
        <v>414696375168</v>
      </c>
      <c r="P58" s="8">
        <f t="shared" si="0"/>
        <v>0.20421250774</v>
      </c>
      <c r="Q58" s="8">
        <f t="shared" si="0"/>
        <v>0.51642898967</v>
      </c>
      <c r="R58" s="8">
        <f t="shared" si="0"/>
        <v>29.685</v>
      </c>
      <c r="S58" s="8">
        <f t="shared" si="0"/>
        <v>0.22035890400000002</v>
      </c>
      <c r="T58" s="8">
        <f t="shared" si="0"/>
        <v>0.011638468080159997</v>
      </c>
      <c r="U58" s="8">
        <f t="shared" si="0"/>
        <v>0.51642248982</v>
      </c>
      <c r="V58" s="8">
        <f t="shared" si="0"/>
        <v>13947334.8865</v>
      </c>
      <c r="W58" s="8">
        <f t="shared" si="0"/>
        <v>3.591381293820986</v>
      </c>
      <c r="X58" s="8">
        <f t="shared" si="0"/>
        <v>0.03803166723</v>
      </c>
      <c r="Y58" s="8">
        <f t="shared" si="0"/>
        <v>9.199266531236834</v>
      </c>
      <c r="Z58" s="8">
        <f t="shared" si="0"/>
        <v>97199638.86</v>
      </c>
      <c r="AA58" s="8">
        <f t="shared" si="0"/>
        <v>3.519232410826907</v>
      </c>
      <c r="AB58" s="8">
        <f t="shared" si="0"/>
        <v>0.34133219186</v>
      </c>
      <c r="AC58" s="8">
        <f t="shared" si="0"/>
        <v>6.23012816</v>
      </c>
      <c r="AD58" s="8">
        <f t="shared" si="0"/>
        <v>5.567857801534445</v>
      </c>
      <c r="AE58" s="8">
        <f t="shared" si="0"/>
        <v>6.193976665479279</v>
      </c>
      <c r="AF58" s="8">
        <f t="shared" si="0"/>
        <v>0.0036696274600000003</v>
      </c>
      <c r="AG58" s="8">
        <f t="shared" si="0"/>
        <v>0.7997290690000001</v>
      </c>
      <c r="AH58" s="8">
        <f t="shared" si="0"/>
        <v>0.09994189902212626</v>
      </c>
      <c r="AI58" s="8">
        <f t="shared" si="0"/>
        <v>0.058091400210000005</v>
      </c>
      <c r="AJ58" s="8">
        <f t="shared" si="0"/>
        <v>0.000665719</v>
      </c>
      <c r="AK58" s="8">
        <f t="shared" si="0"/>
        <v>7.835663203633951</v>
      </c>
      <c r="AL58" s="8">
        <f t="shared" si="0"/>
        <v>4.2100974174</v>
      </c>
    </row>
  </sheetData>
  <sheetProtection/>
  <mergeCells count="58">
    <mergeCell ref="B56:E56"/>
    <mergeCell ref="B57:E57"/>
    <mergeCell ref="A2:D2"/>
    <mergeCell ref="B50:E50"/>
    <mergeCell ref="B51:E51"/>
    <mergeCell ref="B52:E52"/>
    <mergeCell ref="B53:E53"/>
    <mergeCell ref="B54:E54"/>
    <mergeCell ref="B55:E55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A1:B1"/>
    <mergeCell ref="B3:E3"/>
    <mergeCell ref="B4:E4"/>
    <mergeCell ref="B5:E5"/>
    <mergeCell ref="B6:E6"/>
    <mergeCell ref="B7:E7"/>
    <mergeCell ref="D1:H1"/>
  </mergeCells>
  <printOptions/>
  <pageMargins left="0" right="0" top="0" bottom="0" header="0.5" footer="0.5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 Poenaru</dc:creator>
  <cp:keywords/>
  <dc:description/>
  <cp:lastModifiedBy>florin.poenaru</cp:lastModifiedBy>
  <dcterms:created xsi:type="dcterms:W3CDTF">2023-03-01T11:35:47Z</dcterms:created>
  <dcterms:modified xsi:type="dcterms:W3CDTF">2023-03-06T10:20:41Z</dcterms:modified>
  <cp:category/>
  <cp:version/>
  <cp:contentType/>
  <cp:contentStatus/>
</cp:coreProperties>
</file>