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2" sheetId="4" r:id="rId1"/>
  </sheets>
  <definedNames>
    <definedName name="_xlnm._FilterDatabase" localSheetId="0" hidden="1">Sheet2!$A$4:$AD$102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 i="4" l="1"/>
  <c r="A50" i="4" s="1"/>
  <c r="A51" i="4" s="1"/>
  <c r="A52" i="4" s="1"/>
  <c r="A53" i="4" s="1"/>
  <c r="A54" i="4" s="1"/>
  <c r="A55" i="4" s="1"/>
  <c r="A6" i="4" l="1"/>
  <c r="A7" i="4" s="1"/>
  <c r="A8" i="4" s="1"/>
  <c r="A9" i="4" s="1"/>
  <c r="A10" i="4" s="1"/>
  <c r="A11" i="4" s="1"/>
  <c r="A12" i="4" s="1"/>
  <c r="A13" i="4" s="1"/>
  <c r="A14" i="4" s="1"/>
  <c r="A15" i="4" s="1"/>
  <c r="A16" i="4" s="1"/>
  <c r="A17" i="4" s="1"/>
  <c r="A18" i="4" s="1"/>
  <c r="A19" i="4" s="1"/>
  <c r="A20" i="4" s="1"/>
  <c r="A21" i="4" l="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56" i="4" s="1"/>
  <c r="A57" i="4" s="1"/>
  <c r="A58" i="4" s="1"/>
  <c r="A59" i="4" l="1"/>
  <c r="A60" i="4" s="1"/>
  <c r="A61" i="4" s="1"/>
  <c r="A62" i="4" s="1"/>
  <c r="A63" i="4" s="1"/>
  <c r="A64" i="4" s="1"/>
  <c r="A65" i="4" s="1"/>
  <c r="A66" i="4" l="1"/>
  <c r="A67" i="4" s="1"/>
  <c r="A68" i="4" s="1"/>
  <c r="A69" i="4" l="1"/>
  <c r="A70" i="4" s="1"/>
  <c r="A71" i="4" s="1"/>
  <c r="A72" i="4" s="1"/>
  <c r="A73" i="4" s="1"/>
  <c r="A74" i="4" s="1"/>
  <c r="A75" i="4" s="1"/>
  <c r="A76" i="4" s="1"/>
  <c r="A77" i="4" s="1"/>
  <c r="A78" i="4" s="1"/>
  <c r="A79" i="4" s="1"/>
  <c r="A80" i="4" s="1"/>
  <c r="A81" i="4" l="1"/>
  <c r="A82" i="4" s="1"/>
  <c r="A83" i="4" s="1"/>
  <c r="A84" i="4" s="1"/>
  <c r="A85" i="4" s="1"/>
  <c r="A86" i="4" s="1"/>
  <c r="A87" i="4" s="1"/>
  <c r="A88" i="4" s="1"/>
  <c r="A89" i="4" s="1"/>
  <c r="A90" i="4" s="1"/>
  <c r="A91" i="4" s="1"/>
  <c r="A92" i="4" s="1"/>
  <c r="A93" i="4" s="1"/>
  <c r="A94" i="4" s="1"/>
  <c r="A95" i="4" s="1"/>
  <c r="A96" i="4" s="1"/>
  <c r="A97" i="4" s="1"/>
  <c r="A98" i="4" s="1"/>
  <c r="A99" i="4" s="1"/>
  <c r="A100" i="4" s="1"/>
  <c r="A101" i="4" l="1"/>
  <c r="A102" i="4" s="1"/>
</calcChain>
</file>

<file path=xl/sharedStrings.xml><?xml version="1.0" encoding="utf-8"?>
<sst xmlns="http://schemas.openxmlformats.org/spreadsheetml/2006/main" count="938" uniqueCount="391">
  <si>
    <t>ELECTRONIC WASTE MANAGEMENT SRL</t>
  </si>
  <si>
    <t>EXPERT RECYCLING SRL</t>
  </si>
  <si>
    <t>OMEGA MET CONSTRUCT SRL</t>
  </si>
  <si>
    <t>AIM 20</t>
  </si>
  <si>
    <t>ALTERNATIVE FUELS ROMANIA SRL</t>
  </si>
  <si>
    <t>la nivel national</t>
  </si>
  <si>
    <t>AIM 3</t>
  </si>
  <si>
    <t>Heidelbergcement România SA - Departament Combustibili Alternativi Fieni</t>
  </si>
  <si>
    <t>KAUFLAND ROMANIA  S.C.S</t>
  </si>
  <si>
    <t>MIHAI JR OIL COMPANY SRL</t>
  </si>
  <si>
    <t>REMAT GAESTI</t>
  </si>
  <si>
    <t>mun. Moreni, str. Teis, nr. 16, parc industrial, jud. Dambovita</t>
  </si>
  <si>
    <t>REMAT TARGOVISTE SRL</t>
  </si>
  <si>
    <t>com. Ulmi , sat Colanu , str. Principala , nr. 12 , jud. Dambovita</t>
  </si>
  <si>
    <t>TOTAL RECALL EXPERT SRL</t>
  </si>
  <si>
    <t>Nr. crt</t>
  </si>
  <si>
    <t>Nr. AM</t>
  </si>
  <si>
    <t>Data emiterii</t>
  </si>
  <si>
    <t>Data expirarii</t>
  </si>
  <si>
    <t>Agent economic</t>
  </si>
  <si>
    <t>Adresa punct de lucru</t>
  </si>
  <si>
    <t>Activitatea desfășurată*</t>
  </si>
  <si>
    <t>ROECOLOGIC COMBUSTIBIL ALTERNATIV S.R.L.</t>
  </si>
  <si>
    <t>oraş Fieni, str.Industriilor, nr.18, judeţul Dâmboviţa</t>
  </si>
  <si>
    <t>AIM 7</t>
  </si>
  <si>
    <t>ABKO SRL</t>
  </si>
  <si>
    <t>colectarea deseurilor nepericuloase(ambalaje de sticla ,deseuri de fibra din sticla ,deseuri din demolari si constructii) ;recuperarea materialelor reciclabile,tratarea si eliminarea deseurilor nepericuloase (deseuri nemetalice : sticla , deseuri din demolari si constructii).fabricarea produselor din beton pentru constructii(fabricarea de articole prefabricate din beton),comert cu ridicata al deseurilor si resturilor</t>
  </si>
  <si>
    <t>com.Ciocanesti , sat Ciocanesti ,NC 70392</t>
  </si>
  <si>
    <t>ADA METAL INTERNATIONAL SRL,</t>
  </si>
  <si>
    <t>colectarea deseurilor periculoase; demontarea masinilor scoase din uz; recuperarea materialelor reciclabile sortate; comert cu ridicata al deseurilor</t>
  </si>
  <si>
    <t xml:space="preserve"> Gaesti, str. Ac. Cioculescu, nr.63A</t>
  </si>
  <si>
    <t>AL&amp;CO RECYCLING SRL</t>
  </si>
  <si>
    <t>Colectarea deseurilor nepericuloase.  colecrarea deseurilor periculoase, Recuperarea materialelor reciclabile sortate. Fabricarea altor elemente de dulgherie si tamplarie pentru constructii. Fabricarea ambalajelor din lemn ( reconditionare paleti ). Comert cu ridicata al deseurilor si resturilor colectate.</t>
  </si>
  <si>
    <t>com. Crevedia , sat Manastrirea , str. Darzei II , nr. 235 F , jud. Dambovita</t>
  </si>
  <si>
    <t xml:space="preserve">8473
</t>
  </si>
  <si>
    <t>ALBAN ROM SRL</t>
  </si>
  <si>
    <t xml:space="preserve">Târgovişte, str. Crângului nr.1A, </t>
  </si>
  <si>
    <t xml:space="preserve">Colectarea deşeurilor nepericuloase, cod CAEN 3811;
Colectarea deşeurilor periculoase, cod CAEN 3812;
Tratarea si eliminarea deşeurilor nepericuloase, cod CAEN 3821;
Tratarea si eliminarea deşeurilor periculoase, cod CAEN 3822;
Recuperarea materialelor reciclabile sortate, cod CAEN 3832;
Colectarea si epurarea apelor uzate, cod CAEN rev.2 – 3700;
Activitati si servicii de decontaminare, cod CAEN 3900;
Comert cu ridicata al deşeurilor si resturilor, cod CAEN 4677;
Depozitari, cod CAEN 5210.
</t>
  </si>
  <si>
    <t>I.L. Caragiale, Sat I.L. Caragiale, DN 72A, Parc Industrial Mija, office@afrs.ro</t>
  </si>
  <si>
    <t>ANA MARIUS PROD SRL</t>
  </si>
  <si>
    <t>colectare deseuri nepericuloase -deseuri metalice feroase si neferoase,deseuri nemetalice(hartie,carton,plastic ,sticla);recuperarea materialelor reciclabile sortate ;comert cu ridicata al deseurilor si resturilor colectate</t>
  </si>
  <si>
    <t>com.Matasaru,sat Matasaru,nr.319-320</t>
  </si>
  <si>
    <t>Punct colectare deseuri industriale reciclabile</t>
  </si>
  <si>
    <t>ANGIMETAL IMPEX SRL</t>
  </si>
  <si>
    <t>mun. Targoviste, str. Nicolae Balcescu, nr. 17 A, jud. Dambovita</t>
  </si>
  <si>
    <t>colectarea deseurilor nepericuloase, colectarea deseurilor periculoase, tratarea si eliminarea deseurilor nepericuloase, tratarea si eliminarea deseurilor periculoase, recuperarea materialelor reciclabile sortate, comert cu ridicata al deseurilor se resturilor colectate (metalice), demontarea (dezasamblarea) masinilor si echipamentelor scoase din uz pentru  recuperarea materialelor, colectarea si tratarea vehiculelor scoase din uz, colectarea deseurilor de echipamente electrice si electronice</t>
  </si>
  <si>
    <t>ARBOREX PROD SRL</t>
  </si>
  <si>
    <t xml:space="preserve">Colectarea deseurilor nepericuloase (deseuri metalice feroase si neferoase, deseuri nemetalice-ambalaje, mase plastice, anvelope uzate, cauciuc), Recuperarea materialelor reciclabile sortate (deseuri metalice feroase si neferoase, deseuri nemetalice-ambalaje, mase plastice, anvelope uzate, cauciuc); Comerț cu ridicata al deșeurilor și resturilor colectate (deseuri metalice feroase si neferoase, deseuri nemetalice) 
</t>
  </si>
  <si>
    <t>com.Vulcana Pandele,sat Vulcana Pandele ,str.Garii,nr.4</t>
  </si>
  <si>
    <t>ASIETA COMPUTERS S.R.L.</t>
  </si>
  <si>
    <t>com. Aninoasa, sat. Viforata, nr. 2A, jud. Dambovita</t>
  </si>
  <si>
    <t>punct colectare si valorificare deseuri metalice industriabile reciclabile (feroase si neferoase)</t>
  </si>
  <si>
    <t xml:space="preserve">colectarea deseurilor nepericuloase(ambalaje de hartie si carton , ambalaje de materaile plastice , ambalaje de lemn , ambalaje metalice ,ambalaje amestecate si ambalaje de sticla) ;recuperarea materailelor reciclabile sortate ;comert cu ridicata al deseurilor si resturilor colectate </t>
  </si>
  <si>
    <t>com.Ciocanesti , str.Garii ,nr.718</t>
  </si>
  <si>
    <t>BEFIN PREST SRL</t>
  </si>
  <si>
    <t>colectarea deseurilor nepericuloase(ambalaje de hartie si carton , ambalaje de materiale plastice , ambalaje de lemn , ambalaje metalice ,ambalaje amestecate ) ;tratarea si eliminarea deseurilor nepericuloase;recuperarea materialelor reciclabile sortate ;comert cu ridicata al deseu. • Tratarea mecanică a deșeurilor, pentru obținerea combustibilului alternativ solid nepericulos – cod deșeu 19 12 12 – alte deșeuri inclusiv amestecuri de materiale de la tratarea mecanică a deșeurilor, altele decât cele specificate la 19 12 11*- cod CAEN 3821;• Repararea altor echipamente (recondiționarea paleților din lemn) - cod CAEN 3319.</t>
  </si>
  <si>
    <t>com.Ciocanesti,sat Ciocanesti ,str.Garii ,nr.178</t>
  </si>
  <si>
    <t>BINBIN COS COLECT SRL</t>
  </si>
  <si>
    <t xml:space="preserve">Colectarea deseurilor nepericuloase (deseuri metalice feroase si neferoase, deseuri nemetalice),
 Colectarea deseurilor periculose (deseuri de echipamente electrice si electronice); Recuperarea materialelor reciclabile sortate;  Comerț cu ridicata al deșeurilor și resturilor colectate;
</t>
  </si>
  <si>
    <t>com.Dragodana , sat Dragodana ,nr.482,DN71</t>
  </si>
  <si>
    <t>BRIOTHERMXPS S.R.L</t>
  </si>
  <si>
    <t xml:space="preserve">colectare deșeuri nepericuloase - cod CAEN 3811.
-recuperarea materialeor reciclabile sortate – cod CAEN 3832.
</t>
  </si>
  <si>
    <t>sat. I.L. Caragiale-PARC MIJA ,  judeţul Dâmbovița</t>
  </si>
  <si>
    <t>COLECT REMAT GAESTI SRL</t>
  </si>
  <si>
    <t>oras Gaesti ,str.Armatei ,nr.5A</t>
  </si>
  <si>
    <t>colectarea deseurilor nepericuloase(deseuri metalice feroase si neferoase,sticla);recuperarea materialelor reciclabile sortate ;comert cu ridicata al deseurilor si resturilor colectate</t>
  </si>
  <si>
    <t>DENTAS ROMANIA SRL,</t>
  </si>
  <si>
    <t>fabricarea cartonajelor utilizate la ambalarea oualelor , colectarea si stocarea temporara si reciclarea deseurilor de hartie si carton</t>
  </si>
  <si>
    <t>com. Tartasesti, nr.108</t>
  </si>
  <si>
    <t>DENYS COLECT RECYCLING SRL</t>
  </si>
  <si>
    <t>com.Contesti,sat Balteni,str.Caldarari ,nr.329</t>
  </si>
  <si>
    <t>colectarea deseurilor nepericuloase(metalice si nemetalice) ;recuperarea materialelor reciclabile sortate ;comert cu ridicata al deseurilor si resturilor</t>
  </si>
  <si>
    <t xml:space="preserve">DESMAN INFOMED SRL, </t>
  </si>
  <si>
    <t xml:space="preserve">o Transporturi rutiere de marfuri (inclusiv mărfuri şi deşeuri periculoase şi deşeuri medicale fără stocare  in vederea eliminării) (cod CAEN 4941), 
o Comerţ cu ridicata al deşeurilor şi resturilor (cod CAEN 4677), 
o Comerţ cu ridicata al produselor chimice (cod CAEN 4675), 
o Colectarea deşeurilor nepericuloase (cod CAEN 3811), 
o Colectarea deşeurilor periculoase (cod CAEN 3812)
</t>
  </si>
  <si>
    <t>DRAGOI LUJNA I.I.</t>
  </si>
  <si>
    <t xml:space="preserve">recuperarea  materialelor reciclabile sortate , comert cu ridicata al deseurilor si resturilor colectate </t>
  </si>
  <si>
    <t>mun.Targoviste,str.Petru Cercel , nr.23</t>
  </si>
  <si>
    <t>DRILA GABRIEL PERSOANA FIZICA AUTORIZATA</t>
  </si>
  <si>
    <t>com. Contesti , sat Balteni , str. Cazanului , nr. 333 A , jud. Dambovita</t>
  </si>
  <si>
    <t>Colectarea deseurilor nepericuloase, Recuperarea materialelor reciclabile sortate. Comert cu ridicata al deseurilor si resturilor colectate.</t>
  </si>
  <si>
    <t>DUHUS COM SRL,</t>
  </si>
  <si>
    <t>recuperarea materialelor reciclabile sortate, colectare DEEE, colectare deseuri periculoase - baterii si acumulatori, comert cu ridicata al deseurilor si resturilor</t>
  </si>
  <si>
    <t>Trgoviste, str. Laminorului, nr.17, D-ta.</t>
  </si>
  <si>
    <t>ECOBAT TECHNOLOGIES SRL</t>
  </si>
  <si>
    <t>Colectarea deseurilor periculoase ,colectarea deseurilor nepericuloase ,recuperarea materailelor reciclabile sortate ,comert cu ridicata al deseurilor si resturilor</t>
  </si>
  <si>
    <t>com.crevedia,sat Manastirea ,str.Darzei ,nr.235</t>
  </si>
  <si>
    <t>Colectarea deseurilor nepericuloase. Colectarea deseurilor periculoase. Demontarea masinilor si echipamentelor scoase din uz pentru recuperarea materialelor. Recuperarea deseurilor reciclabile industriale. Comert cu ridicata al deseurilor si resturilor.</t>
  </si>
  <si>
    <t>com. Potlogi , sat Potlogi , Tarla 83 / 2 , parcele 29 , 30 , 31 , 32 , jud. Dambovita</t>
  </si>
  <si>
    <t>ESCORPION 707 IMPEX SRL</t>
  </si>
  <si>
    <t>recuperarea materialelor reciclabile sortate, comert cu ridicata al deseurilor si resturilor, fabricare ambalaje din lemn</t>
  </si>
  <si>
    <t>mun. Targoviste, str. Laminorului, nr. 8, jud. Dambovita</t>
  </si>
  <si>
    <t>Eurogas Green Energy SRL</t>
  </si>
  <si>
    <t>Fieni, str. Mica, nr. 2, Dta.</t>
  </si>
  <si>
    <t>colectare si transport deseuri municipale si asimilabile</t>
  </si>
  <si>
    <t>recuperarea materialelor reciclabile sortate, comert cu ridicata al deseurilor si resturilor</t>
  </si>
  <si>
    <t>oras Pucioasa, str. Zorilor, nr. 1, jud. Dambovita</t>
  </si>
  <si>
    <t>colectarea/stocarea temporara si transportul deseurilor periculoase si nepericuloase la operatori autorizati in eliminarea /valorificarea acestora(deseurile periculoase sunt ambalate de catre generatorul de deseuri);colectarea deseurilor industriale reciclabile si comercializarea acestora</t>
  </si>
  <si>
    <t>oras Pucioasa,str.Zorilor,nr.5</t>
  </si>
  <si>
    <t xml:space="preserve">recuperarea materialelor reciclabile sortate ,colectarea deseurilor nepericuloase ,comert cu ridicata al deseurilor si resturilor </t>
  </si>
  <si>
    <t>com.Aninoasa ,sat Viforata ,T32</t>
  </si>
  <si>
    <t>MARIA OPTIM DISTRIBUTION SRL</t>
  </si>
  <si>
    <t>mun. Targoviste, str. Luceafarului, nr. 10, jud. Dambovita</t>
  </si>
  <si>
    <t xml:space="preserve">Colectarea deşeurilor nepericuloase (deșeuri metalice și nemetalice).
Recuperarea materialelor reciclabile sortate,
 Comert cu ridicata al deseurilor si resturilor colectate.
</t>
  </si>
  <si>
    <t>FLORADENS RECYCLE S.R.L.</t>
  </si>
  <si>
    <t>Punct de colectare deșeuri metalice</t>
  </si>
  <si>
    <t>mun. Târgoviște, str. Cpt. Tudorică Popescu, nr.84</t>
  </si>
  <si>
    <t>GUMAN LACRAMIOARA ELENA INTREPRINDERE INDIVIDUALA</t>
  </si>
  <si>
    <t>com. Contesti, sat Balteni, str. Cazanului, nr. 373, jud. Dambovita</t>
  </si>
  <si>
    <t>colectarea deseurilor nepericuloase. Recuperarea materialelor reciclabile sortate. Comert cu ridicata al deseurilor si resturilor colectate.</t>
  </si>
  <si>
    <t>str. Industriilor, nr. 6 Fieni</t>
  </si>
  <si>
    <t>AIM 4</t>
  </si>
  <si>
    <t>oraş Fieni, str. Industriilor, nr.18,  judeţul Dâmboviţa</t>
  </si>
  <si>
    <t>HENTES V ALEXANDRU-SILVIU INTREPRINDERE INDIVIDUALA</t>
  </si>
  <si>
    <t>oras Gaesti, str. Independentei, nr. 15, jud. Dambovita</t>
  </si>
  <si>
    <t>recuperarea materialelor reciclabile sortate, comert cu ridicata al deseurilor si resturi colectate (deseuri metalice si nemetalice)</t>
  </si>
  <si>
    <t>JOLI COM SRL</t>
  </si>
  <si>
    <t xml:space="preserve">com.Bucsani,sat Racovita </t>
  </si>
  <si>
    <t>recuperarea materailelor reciclabile sortate ,comert cu ridicata al deseurilor si resturilor colectate</t>
  </si>
  <si>
    <t>Activitatea de colectare a deșeurilor periculoase și nepericuloase ; Recuperarea materialelor reciclabile sortate - cod CAEN 3832,</t>
  </si>
  <si>
    <t>SUPERMARKET KAUFLAND 2000, situat în municipiul Târgoviște, str. Locotenent Stancu Ion, nr. 2C, judetul Dâmbovița</t>
  </si>
  <si>
    <t xml:space="preserve">Activitatea de colectare a deșeurilor periculoase și nepericuloase Colectarea deșeurilor nepericuloase – cod CAEN 3811 
Colectarea deșeurilor periculoase – cod CAEN 3812
Recuperarea materialelor reciclabile sortate– cod CAEN 3832
</t>
  </si>
  <si>
    <t>SUPERMARKET KAUFLAND 7370 - situat comuna Crevedia, soseaua Bucuresti-Targoviste, nr. 232, A1, judet Dambovita</t>
  </si>
  <si>
    <t>KAUFLAND ROMANIA SCS</t>
  </si>
  <si>
    <t xml:space="preserve">Comert cu amănuntul în magazine nespecializate, cu vânzare predominantă de produse alimentare, băuturi și tutun. 
Colectarea deșeurilor nepericuloase. 
Recuperarea materialelor reciclabile sortate.
</t>
  </si>
  <si>
    <t>Targoviste, str. Manastirea Dealu, nr. 2C, județul Dâmbovița</t>
  </si>
  <si>
    <t xml:space="preserve">KWD RECYCLING SRL </t>
  </si>
  <si>
    <t>Targoviste, str. Calafat, nr.9</t>
  </si>
  <si>
    <t xml:space="preserve">demontarea masinilor si echipamentelor scoase din uz pentru recuperarea materialelor, colectarea si valorificarea deseurilor metalice (feroase si neferoase), colectarea deseurilor nemetalice (hartie, carton, mase plastice) achizitionate de la persoane fizice si juridice , colectarea bateriilor  şi acumulatorilor auto uzaţi , comert cu ridicata al deseurilor si resturilor ,
</t>
  </si>
  <si>
    <t>LIDL DISCOUNT S.R.L</t>
  </si>
  <si>
    <t xml:space="preserve">Comert cu amănuntul în magazine nespecializate, cu vânzare predominantă de produse alimentare, băuturi și tutun  ;
Colectarea deșeurilor nepericuloase;
Recuperarea materialelor reciclabile sortate .
</t>
  </si>
  <si>
    <t>Titu, str. Pictor Nicolae Grigorescu, nr. 50-52</t>
  </si>
  <si>
    <t>LORENA SRL</t>
  </si>
  <si>
    <t xml:space="preserve">recuperarea materialelor reciclabile sortate,colectarea deseurilor nepericuloase ,comert cu ridicata al deseurilor si resturilor colectate ,taierea si rindeluirea lemnului </t>
  </si>
  <si>
    <t>mun.Targoviste,str.Cooperatiei ,nr.5</t>
  </si>
  <si>
    <t>MARCELLI SERVICES TRANSPORT SRL</t>
  </si>
  <si>
    <t>recuperarea materialelor reciclabile sortate ;comert cu ridicata al deseurilor si resturilor colectate</t>
  </si>
  <si>
    <t>com.Cornesti , sat Bujoreanca , nr.27 A,jud.Dambovita</t>
  </si>
  <si>
    <t xml:space="preserve">MARTONN TRANS SRL </t>
  </si>
  <si>
    <t>colectare deseuri metalice, comert cu ridicata al deseurilor</t>
  </si>
  <si>
    <t>com. Darmanesti, nr.664</t>
  </si>
  <si>
    <t>MATEI SIMPLU SRL</t>
  </si>
  <si>
    <t>com. Crangurile, sat Badulesti, nr.123, jud. Dambovita</t>
  </si>
  <si>
    <t>MEDEEA METAL IMPEX SRL</t>
  </si>
  <si>
    <t>com.Contesti , sat Balteni ,strada Cazanului ,nr.336 A</t>
  </si>
  <si>
    <t>colectarea deseurilor nepericuloase(deseuri feroase si neferoase);recuperarea materialelor reciclabile sortate(deseuri metalice);comert cu ridicata al deseurilor si resturilor colectate</t>
  </si>
  <si>
    <t>MERDEX INDLOG SRL</t>
  </si>
  <si>
    <t>mun. Targoviste, str. Luceafarului nr. 13 B, jud. Dambovita</t>
  </si>
  <si>
    <t>recuperarea  materialelor reciclabile sortate , comert cu ridicata al deseurilor si resturilor colectate , taierea si rindeluirea lemnului</t>
  </si>
  <si>
    <t>colectarea deseurilor nemetalice si deseuri metalice neferoase; valorificarea deseurilor nemetalice si metalice neferoase; comert cu ridicata al deseurilor si resturilor</t>
  </si>
  <si>
    <t>Com. Ulmi, sat Matraca, T64,P388/1, D-ta.</t>
  </si>
  <si>
    <t xml:space="preserve">MF PLAST SERV SRL, </t>
  </si>
  <si>
    <t xml:space="preserve">⮚ Colectarea și valorificarea deșeurilor nemetalice ( mase plastice, textile, hârtie, carton, piele, componente electronice, sticlă, lemn, cauciuc) și a deșeurilor de ambalaje nemetalice ( mase plastice, hârtie, carton, sticlă, lemn ), a deșeurilor metalice ( feroase și neferoase) și a deșeurilor de ambalaje metalice –  cod CAEN 3832, 3811;
⮚ Reciclarea deșeurilor din mase plastice, lemn, carton, hârtie și a deșeurilor de ambalaje de mase plastice, lemn, carton, hârtie, sticlă - cod CAEN 3832;
⮚ Comerț cu ridicata al deșeurilor și resturilor colectate ( mase plastice, textile, hârtie, carton, piele, componente electronice, sticlă, lemn, cauciuc, deșeuri metalice feroase, deșeuri metalice neferoase  și inclusiv deșeuri de ambalaje nemetalice și metalice) -  cod CAEN 4677
⮚ Tăierea și rindeluirea lemnului ( impregnarea/neimpregnarea lemnului cu vopsele lavabile în vederea obținerii lemnului decorativ ) - cod CAEN 1610
⮚ Colectarea / tratarea și eliminarea deșeurilor nepericuloase (compostarea aerobă a deșeurilor organice) - cod CAEN 3821;
⮚ Tratarea mecanică a deșeurilor, pentru obținerea combustibilului alternativ solid nepericulos – cod deșeu 19 12 12 – alte deșeuri inclusiv amestecuri de materiale de la tratarea mecanică a deșeurilor, altele decât cele specificate la 19 12 11*- cod CAEN 3821 Repararea altor echipamente cod CAEN 3319 (repararea sacilor pentru depozitarea ingrășămintelor și repararea / recondiționarea paleților din lemn, a tamburilor sau a cilindrilor de incărcare);
⮚ Fabricarea ingrășămintelor și produselor azotoase (obținerea vermicompostului) -cod CAEN 2015;
⮚ Fabricarea materialelor plastice în forme primare și obținerea barelor de susținere, stâlpi gard, scânduri gard, araci pomi și viță vie, etc - cod CAEN 2016;
⮚ Reciclarea cartonului prin procesul de fabricare al ambalajelor din hârtie sau carton ondulat în vederea obținerii ambalajelor din carton pliabile sau formatate și fabricarea altor ambalaje din hârtie și carton: carton gofrat, plăci de carton de diferite dimensiuni, discuri pentru protecția ghivecelor-cod CAEN 1729;
⮚ Fabricarea ambalajelor din hârtie sau carton ondulat în vederea obținerii ambalajelor din carton pliabile sau formatate - cod CAEN 1729;
⮚ Fabricarea articolelor de ambalaj din material plastic în vederea obținerii, în funcție de tipul de  material plastic și de tehnologie, folii și discuri separatoare, biluțe EPS  - cod CAEN 2222;
⮚ Fabricarea produselor din beton pentru construcții- cod  CAEN 2361;
⮚ Fabricarea altor produse din material plastic - cod  CAEN 2229;
⮚ Fabricarea articolelor din material plastic pentru construcții – sod CAEN 2223;
</t>
  </si>
  <si>
    <t>comuna Ulmi, sat Dimoiu, strada Principală, nr.84, județul Dâmbovița</t>
  </si>
  <si>
    <t>MINERAL FACTORING S.R.L</t>
  </si>
  <si>
    <t>colectare deseuri metalice feroase;colectarea deseurilor neferoase; comert cu ridicata al deseurilor</t>
  </si>
  <si>
    <t>com. Petresti, sat Greci, nr.61</t>
  </si>
  <si>
    <t>MIOBEL IZTRANS 2020 SRL</t>
  </si>
  <si>
    <t>colectare si valorificare deseuri metalice; colectarea si tratarea vehiculelor scoase din uz</t>
  </si>
  <si>
    <t>com. Ulmi, sat Ulmi, D-ta.</t>
  </si>
  <si>
    <t>NIC KART PROD SRL</t>
  </si>
  <si>
    <t>Fabricarea hartiei si cartonului ondulat si a ambalajelor din hartie si carton. Fabricarea ambalajelor din lemn. Recuperarea materialelor reciclabile. Comert cu ridicata al deseurilor si resturilor.</t>
  </si>
  <si>
    <t>com. Ulmi , sat Viisoara , str. Mogosesti , nr. 191 , jud. Dambovita</t>
  </si>
  <si>
    <t>colectarea/ valorificarea deseurilor metalice (feroase si neferoase) nemetalice (hartie, carton, mase plastice, sticla) achizitionate de la persoane fizice si juridice, comert cu ridicata al deseurilor si resturilor</t>
  </si>
  <si>
    <t>Targoviste, str.Lamaitei  FN, judetul Dambovita</t>
  </si>
  <si>
    <t>colectarea/ valorificarea deseurilor metalice (feroase si neferoase) nemetalice (hartie, carton, mase plastice, sticla) achizitionate de la persoane fizice si juridice, colectarea deseurilor de baterii si acumulatori, colectarea si tratarea VSU, colectarea DEEE,  comert cu ridicata al deseurilor si resturilor</t>
  </si>
  <si>
    <t>Pucioasa, str Morilor nr.37</t>
  </si>
  <si>
    <t>PAVEL REMAT S.R.L.</t>
  </si>
  <si>
    <t>oras Gaesti, str. Armatei, nr. 2, jud. Dambovita</t>
  </si>
  <si>
    <t>recuperarea materialelor reciclabile sortate (deseuri nemetalice)</t>
  </si>
  <si>
    <t>PHOENIX DREAM SRL</t>
  </si>
  <si>
    <t>recuperarea materialelor reciclabile sortate, comert cu ridicata al deseurilor si resturilor colectate</t>
  </si>
  <si>
    <t>mun. Moreni, str. 1 Mai, nr.10E, jud. Dâmboviţa</t>
  </si>
  <si>
    <t>PIRODAV COMERT SRL</t>
  </si>
  <si>
    <t>Recuperarea materialelor reciclabile sortate. Comert cu ridicata al deseurilor si resturilor colectate.Colectarea deseurilor nepericuloase.Colectarea deseurilor periculoase.</t>
  </si>
  <si>
    <t>com. Moroieni , sat Glod , str. Principala , nr. 26 A , jud. Dambovita.</t>
  </si>
  <si>
    <t>mun.Targoviste,bdul Regele Ferdinand , nr.6,jud.Dambovita</t>
  </si>
  <si>
    <t>POSTOLACHE IONU SRL</t>
  </si>
  <si>
    <t>recuperarea materialelor reciclabile sortate;colectarea deseurilor periculoase(acumulatori uzati);comert cu ridicata al deseurilor si resturilor colectate</t>
  </si>
  <si>
    <t>com.Moroeni,sat Pucheni,str.Principala,nr.19A</t>
  </si>
  <si>
    <t>POT COM SRL</t>
  </si>
  <si>
    <t>com. Aninoasa, sat Viforata, jud. Dambovita</t>
  </si>
  <si>
    <t>mun. Targoviste , str. Calea Campulung , nr. 97 A , jud. Dambovita</t>
  </si>
  <si>
    <t>Colectarea si valorificarea deseurilor reciclabile industriale. Comert cu ridicata al deseurilor si resturilor. Colectarea si tratarea vehiculelor scoase din uz.</t>
  </si>
  <si>
    <t>colectare si transport deseuri municipale si asimilabile; colectare si valorificare deseuri nemetalice; comert cu ridicata al deseurilor ;colectarea si tratarea apelor uzate, colectare si transport deseuri din constructii si desfiintari</t>
  </si>
  <si>
    <t>Targoviste, str. Justitiei, nr. 7A, D-ta</t>
  </si>
  <si>
    <t>PROD PLAST PANDA SRL</t>
  </si>
  <si>
    <t>Colectarea , macinarea , reciclarea deseurilor nemetalice ( mase plastice - PET , PP , PVC , LDPE , PS , HDPE , etc ) si comercializarea macinaturii. Colectarea deseurilor din lemn , sticla , hartie , carton.  Colectarea si valorificarea deseurilor nemetalice (hartie , carton , sticla). Comert cu ridicata al deseurilor si resturilor colectate.</t>
  </si>
  <si>
    <t>com. Odobesti , sat Odobesti , str. Principala , nr. 259 bis , jud. Dambovita</t>
  </si>
  <si>
    <t>RADU G Z GHEORGHE INTREPRINDERE INDIVIDUALA</t>
  </si>
  <si>
    <t>colectarea deseurilor nepericuloase(deseuri  feroase si neferoase);recuperarea materialelor reciclabile sortate (deseuri metalice) ); comert  cu ridicata al deseurilor si resturilor colectate</t>
  </si>
  <si>
    <t xml:space="preserve">com.Contesti ,sat Contesti ,strada Cazanului ,nr.336 </t>
  </si>
  <si>
    <t>RAZVAN REMAT SRL</t>
  </si>
  <si>
    <t>oras Titu, str. Teiului, nr. 185, jud. Dambovita</t>
  </si>
  <si>
    <t>recuperarea materialelor reciclabile sortate, colectarea deseurilor periculoase, comert cu ridicata al deseurilor si resturilor colectate</t>
  </si>
  <si>
    <t>REBY STIL INVEST SRL</t>
  </si>
  <si>
    <t xml:space="preserve">recuperarea materialelor reciclabile sortate; comert cu ridicata al deseurilor si resturilor; </t>
  </si>
  <si>
    <t>com. Aninoasa, sat Viforata,  str Silozului, nr. 2, jud. Dambovita</t>
  </si>
  <si>
    <t>oras Gaesti,str.Armatei , nr.2</t>
  </si>
  <si>
    <t>colectarea deseurilor periculoase(ulei uzat ,baterii si acumulatori uzati,filtre ulei uzat);recuperarea materialelor reciclable sortate ;comert cu ridicata al deseurilor s resturilor colectate</t>
  </si>
  <si>
    <t>REMAT MORENI S.R.L</t>
  </si>
  <si>
    <t xml:space="preserve">colectarea și valorificarea deșeurilor metalice (feroase și neferoase) achiziționate de la persoane fizice și juridice  – cod CAEN 3832;
-colectarea / valorificarea deșeurilor nemetalice din mase plastice , hârtie, carton, textile, lemn, rumeguș, sticlă - cod CAEN 3832;
-colectarea deșeurilor de echipamente electrice și electronice provenite de la populație și agenți economici  - cod CAEN 3812;
-comerț cu ridicata al deșeurilor și resturilor(metalice, nemetalice, DEEE-uri) – cod CAEN 4677;
-colectarea și tratarea vehiculelor scoase din uz – cod CAEN 3812, 3831, 3832, 4677 - în vederea dezmembrării vehiculelor casate ( demontarea autoturismelor, comerț cu ridicata cu autoturisme avariate , vânzarea pieselor provenite de la autoturisme avariate către persoane particulare și utilizatori profesionali) și valorificarea  deșeurilor prin unități specializate
</t>
  </si>
  <si>
    <t>Moreni, str. 22Decembrie, nr.111</t>
  </si>
  <si>
    <t>recuperarea materialelor reciclabile in comuna Aninoasa ,str.Silozului , nr.2A</t>
  </si>
  <si>
    <t>com.Aninoasa ,str.Silozului ,nr.2A</t>
  </si>
  <si>
    <t>Recuperarea materialelor reciclabile sortate. Colectarea deseurilor nepericuloase. Colectarea deseurilor periculoase. Comert cu ridicata al deseurilor si resturilor.</t>
  </si>
  <si>
    <t>REMATHOLDING CO SRL,</t>
  </si>
  <si>
    <t xml:space="preserve">• colectarea si valorificarea  deseurilor metalice ( feroase si neferoase) si nemetalice  (hartie, carton, mase plastice, sticla, textile, cauciuc, lemn - inclusiv paleti din lemn uzati)   – cod CAEN 3832
• colectarea uleiurilor uzate, bateriilor si acumulatorilor auto uzati - cod CAEN 3812
• colectarea si tratarea vehiculelor scoase din uz – cod CAEN 3811, 3812, 3831, 3832, 4677 - in vederea dezmembrarii vehiculelor casate ( demontarea autoturismelor , comert cu ridicata cu autoturisme avariate , vanzarea pieselor provenite de la autoturisme avariate catre persoane particulare si utilizatori profesionali) si valorificarea  deseurilor prin unitati specializate 
• demontarea (dezasamblarea) masinilor, echipamentelor scoase din uz,pentru recuperarea materialelor - cod CAEN 3831
•  colectarea deseurilor de echipamente electrice si electronice (DEEE), provenite de la populatie si agenti economici  - cod CAEN 3812
• lucrari de tamplarie si dulgherie (repararea paletilor deteriorati din lemn) - cod CAEN 4332
• comert cu ridicata al deseurilor si resturilor – cod CAEN  4677
</t>
  </si>
  <si>
    <t>, Targovistr, str. Laminorului, nr.10</t>
  </si>
  <si>
    <t>RIZ BOG PLAST SRL</t>
  </si>
  <si>
    <t>oras Titu,str.Regiei , nr.102 Bis</t>
  </si>
  <si>
    <t>fabricarea altor produse din material plastic;colectarea deseurilor nepericuloase ;recuperarea materialelor reciclabile sortate ;comert cu ridicata al deseurilor si resturilor</t>
  </si>
  <si>
    <t>ROBERT CLAUDIU SRL</t>
  </si>
  <si>
    <t>colectarea deseurilor nepericuloase(deseuri metalice -ambalaje metalice ,ambalaje amestecate ,deseuri metalice neferoase si deseuri nemetalice -ambalaje de sticla); comert  cu ridicata al deseurilor si resturilor colectate</t>
  </si>
  <si>
    <t>com.Crevedia ,sat Crevedia,nr.684</t>
  </si>
  <si>
    <t xml:space="preserve">Colectarea deşeurilor nepericuloase
Colectarea deşeurilor periculoase
Tratarea şi eliminarea deşeurilor nepericuloase
Recuperarea materialelor reciclabile sortate
Comert cu ridicata al altor produse intermediare
Comerţ cu ridicata al deşeurilor şi resturilor
Transporturi rutiere de marfuri
Depozitari
</t>
  </si>
  <si>
    <t>Rondocarton SRL</t>
  </si>
  <si>
    <t xml:space="preserve"> fabricarea hartiei si cartonului ondulat si a ambalajelor din hartie si carton;
Fabricareahartiei si a cartonului ondulat si a ambalejelor de hartie si carton. Colectare, tratare, recuperarea materialelor reciclabile sortate a deseurilor de ambalaje in vederea reconditionarii/repararii</t>
  </si>
  <si>
    <t>Târgoviște, str Laminorului nr. 40</t>
  </si>
  <si>
    <t>SERVICII COMUNITARE DE UTILITATI PUBLICE PUCIOASA SCUP SRL</t>
  </si>
  <si>
    <t>Colectare si transport deseuri municipale si asimilabile pe raza orasului Pucioasa. Colectarea deseurilor DEEE-urilor rezultate din activitatea de iluminat public , pe raza orasului Pucioasa. Comert cu ridicata al deseurilor si resturilor. Alte activitati de curatenie pe raza orasului Pucioasa.</t>
  </si>
  <si>
    <t>oras Puciasa , str. Morilor , nr. 7 , jud. Dambovita</t>
  </si>
  <si>
    <t>SPS 2017 TRAD SRL</t>
  </si>
  <si>
    <t>recuperarea materialelor reciclabile sortate ;comert cu ridicata al deseurilor si resturilor colectate ;demontarea(dezasamblarea)masinilor si echipamentelor scoase din uz pentru recuperarea materialelor</t>
  </si>
  <si>
    <t>mun.Targoviste,str.Ilfovului ,nr.5</t>
  </si>
  <si>
    <t>STANOIU FOREST SRL</t>
  </si>
  <si>
    <t>oras Gaesti, str. Armatei, nr. 7, jud. Dambovita</t>
  </si>
  <si>
    <t>colectarea si valorificarea deseurilor metalice achizitionate de la persoane fizice si juridice, comert cu ridicata al deseurilor si resturilor</t>
  </si>
  <si>
    <t xml:space="preserve">STANOIU SRL, </t>
  </si>
  <si>
    <t>Gaesti, str. Armatei, nr.7</t>
  </si>
  <si>
    <t>colectare deseuri metalice, comert cu ridicata al deseurilor si resturilor</t>
  </si>
  <si>
    <t xml:space="preserve">colectare si transport deseuri municipale si asimilabile; colectare  deseuri de echipamente electrice si electronice;
colectare si transport deseuri reciclabile (fara a se face stocare temporara);
 colectare si transport deseuri rezultate din activitatea de demolari si constructii (nepericuloase ); Tratare, eliminare deşeuri nepericuloase ; Colectare, transport deşeuri periculoase (din deşeurile menajere, cu excepţia celor care fac obiectul unor legi speciale); Depozitări  ; Recuperare deşeuri nemetalice; Comerţ cu ridicata al deşeurilor şi resturilor 
</t>
  </si>
  <si>
    <t>Targoviste, bdul. Libertatii nr. 1, D-ta.</t>
  </si>
  <si>
    <t>TERMO ARTA LUX SRL</t>
  </si>
  <si>
    <t>Colectare deseuri nepericuloase(deseuri materiale plastice,ambalaje plastic , ambalaje hartie carton);comert cu ridicata al deseurilor si resturilor</t>
  </si>
  <si>
    <t>com.Crevedia,sat Darza ,str.Garii ,nr.246</t>
  </si>
  <si>
    <t>TOKO SRL</t>
  </si>
  <si>
    <t>fabricarea masinilor si echipamente de birou, colectarea deseurilor periculoase, recuperarea materialelor sortate, demontarea masinilor si echipamentelor scoase din uz pentru recuperarea materialelor, comert cu ridicata al deseurilor se resturilor colectate, activitati de ambalare</t>
  </si>
  <si>
    <t>oras Racari, str. Ana Ipatescu, nr. 185, jud. Dambovita</t>
  </si>
  <si>
    <t>TOM COLECT RECICLARE ZONAL SRL</t>
  </si>
  <si>
    <t>recuperarea materailelor reciclabile sortate ;colectarea deseurilor periculoase(acumulatori auto uzati);comert cu ridicata al deseurilor si resturilor colectate</t>
  </si>
  <si>
    <t>com.Gura Foii,sat Gura Foii,DN7,nr.436 A</t>
  </si>
  <si>
    <t>colectarea deseurilor nepericuloase,colectarea deseurilor periculoase,comert cu ridicata al deseurilor si resturilor,transporturi rutiere de marfuri;activitati si servicii de decontaminare;tratarea si eliminarea deseurilor nepericuloase;tratarea si eliminarea deseurilor periculoase;depozitari</t>
  </si>
  <si>
    <t>com.Crevedia,sat Manastirea,str.Darze II , ferma 2</t>
  </si>
  <si>
    <t>X</t>
  </si>
  <si>
    <t xml:space="preserve">colectarea si valorificarea deseurilor metalice </t>
  </si>
  <si>
    <r>
      <t>PRESCOM SA</t>
    </r>
    <r>
      <rPr>
        <sz val="10"/>
        <color theme="1"/>
        <rFont val="Arial"/>
        <family val="2"/>
      </rPr>
      <t xml:space="preserve"> </t>
    </r>
  </si>
  <si>
    <r>
      <t>SUPERCOM SA</t>
    </r>
    <r>
      <rPr>
        <sz val="10"/>
        <color theme="1"/>
        <rFont val="Arial"/>
        <family val="2"/>
      </rPr>
      <t xml:space="preserve"> </t>
    </r>
  </si>
  <si>
    <t>AIM 70</t>
  </si>
  <si>
    <t>09.04.2012</t>
  </si>
  <si>
    <t>Heidelbergcement România SA - Fabrica de ciment Fieni</t>
  </si>
  <si>
    <t>recuperarea materialelor reciclabile sortate;
comert cu ridicata al deseurilor si resturilor;
381 1 - colectarea deseurilor nepericuloase;
3812 - colectarea deseurilor periculoase;
3821 - tratarea si eliminarea deseurilor nepericuloase;
3822 - tratarea si eliminarea deseurilor periculoase;
3511 - productia de energie electrica;</t>
  </si>
  <si>
    <t>Str.Aurel Rainu , nr.34, oraș Fieni,</t>
  </si>
  <si>
    <t>colectarea deseurilor nepericuloase si periculoase. Tratarea si eliminarea deseurilor. Comert cu ridicata al deseurilor si resturilor colectate.</t>
  </si>
  <si>
    <t>colectarea deseurilor nepericuloase. Tratarea si eliminarea deseurilor. Comert cu ridicata al deseurilor si resturilor colectate.</t>
  </si>
  <si>
    <t>Dambovita Mall SRL</t>
  </si>
  <si>
    <t>colectarea deseurilor nepericuloase</t>
  </si>
  <si>
    <t>IONESCI M.I. MIHAELA ELENA II</t>
  </si>
  <si>
    <t>colectarea deșeurilor nepericuloase(metalice și nemetalice)                                                recuperarea materialelor reciclabile sortate    comerț cu ridicata al deșeurilor și resturilor</t>
  </si>
  <si>
    <t>Târgoviște, str. Laminorului, nr.8</t>
  </si>
  <si>
    <t>com.Dragodana , sat Dragodana ,nr.493</t>
  </si>
  <si>
    <t>colectarea,valorificarea (uleiuri uzate) ;comert cu ridicata al combustibililor solizi,lichizi ,gazosi si al produselor derivate;transportul deseurilor periculoase</t>
  </si>
  <si>
    <t xml:space="preserve"> 15 01 01 - ambalaje de hârtie şi carton </t>
  </si>
  <si>
    <t xml:space="preserve">15 01 02 - ambalaje de materiale plastice </t>
  </si>
  <si>
    <t xml:space="preserve">15 01 03 - ambalaje de lemn </t>
  </si>
  <si>
    <t xml:space="preserve">15 01 04 -ambalaje metalice </t>
  </si>
  <si>
    <t xml:space="preserve">15 01 05 -ambalaje de materiale compozite </t>
  </si>
  <si>
    <t xml:space="preserve">15 01 06 -ambalaje amestecate </t>
  </si>
  <si>
    <t xml:space="preserve">15 01 07 -ambalaje de sticlă 
</t>
  </si>
  <si>
    <t xml:space="preserve">15 01 09 - ambalaje din materiale textile 
</t>
  </si>
  <si>
    <t xml:space="preserve">15 01 10* - ambalaje care conţin reziduuri de substanţe periculoase sau sunt contaminate
cu substanţe periculoase </t>
  </si>
  <si>
    <t>15 01 11* - ambalaje metalice care conţin o matriţă poroasă solidă formată din materiale
periculoase (de exemplu, azbest), inclusiv containere goale pentru stocarea
sub presiune)</t>
  </si>
  <si>
    <t xml:space="preserve">REMATHOLDING CO S.R.L.
</t>
  </si>
  <si>
    <t>PETRE LOREDANA INTREPRINDERE INDIVIDUALA</t>
  </si>
  <si>
    <t>mun. Targoviste, str. Oltului, nr. 25, jud. Dambovita</t>
  </si>
  <si>
    <t>GABY BUSINESS INVEST S.R.L.</t>
  </si>
  <si>
    <t>Colectarea deseurilor nepericuloase ( deseuri feroase si neferoase); Comert cu ridicata al deseurilor și resturilor colectate</t>
  </si>
  <si>
    <t>comuna Cornesti, str. Calea Bucuresti, nr. 230, T11, P 908, 909, nr. cadastral 70235</t>
  </si>
  <si>
    <t>colectare deseuri periculoase-deseuri nemetalice;colectarea deseurilor de echipamente electrice si electronice;comert cu ridicata al deseurilor</t>
  </si>
  <si>
    <t xml:space="preserve">com.Petresti,sat Gherghesti,nr.50 </t>
  </si>
  <si>
    <t>mun. Targoviste , str. I.C. Bratianu , nr. 13 E , jud. Dambovita</t>
  </si>
  <si>
    <t xml:space="preserve">LIDL DISCOUNT SRL </t>
  </si>
  <si>
    <t>SERVICIUL COMUNITAR DE UTILITATI PUBLICE al ORASULUI FIENI</t>
  </si>
  <si>
    <t>Colectarea deseurilor nepericuloase;activitatii de intretinere peisagistifca;alte activitati de curatenie</t>
  </si>
  <si>
    <t>oras Fieni,la beneficiari si/sau in afara sediilor proprii</t>
  </si>
  <si>
    <t>REMAT GOLD METAL S.R.L</t>
  </si>
  <si>
    <t>revizuita in data de 14.10.2022</t>
  </si>
  <si>
    <t>MF PLAST SERV SRL,</t>
  </si>
  <si>
    <t>Decizie nr.415/30.08.2022</t>
  </si>
  <si>
    <t>Decizie nr. 298/27.06.2022</t>
  </si>
  <si>
    <t>Decizie nr.370/03.08.2022</t>
  </si>
  <si>
    <t>Decizie nr.5/11.01.2023</t>
  </si>
  <si>
    <t>Revizuita in data de 19.01.2023</t>
  </si>
  <si>
    <t>Decizie nr.498/05.10.2022</t>
  </si>
  <si>
    <t>decizie nr.576/21.11.2022</t>
  </si>
  <si>
    <t>Decizie nr.33/18.01.2023</t>
  </si>
  <si>
    <t>Decizie nr.47/30.01.2023</t>
  </si>
  <si>
    <t>decizie nr.206/05.04.2023</t>
  </si>
  <si>
    <t>revizuita in data de 03.03.2022</t>
  </si>
  <si>
    <t>Decizie nr.149/07.03.2023</t>
  </si>
  <si>
    <t>Decizie nr.46/30.01.2023</t>
  </si>
  <si>
    <t>Decizie nr.287/17.06.2022</t>
  </si>
  <si>
    <t>Revizuita in data de 27.04.2023</t>
  </si>
  <si>
    <t>Decizie nr.566/11.11.2022</t>
  </si>
  <si>
    <t>Decizie nr.23/16.01.2023</t>
  </si>
  <si>
    <t>Decizie nr.639/20.12.2022</t>
  </si>
  <si>
    <t>Revizuita in data de 11.02.2022</t>
  </si>
  <si>
    <t>Decizie nr.451/08.09.2022</t>
  </si>
  <si>
    <t>decizie nr.537/26.10.2022</t>
  </si>
  <si>
    <t>Revizuita in data de 09.11.2022</t>
  </si>
  <si>
    <t>Decizie nr.322/18.07.2022</t>
  </si>
  <si>
    <t>Decizie nr.263/12.05.2023</t>
  </si>
  <si>
    <t>Revizuita in data de 12.05.2023</t>
  </si>
  <si>
    <t>Decizie nr.189/12.04.2022</t>
  </si>
  <si>
    <t>Decizie nr.575/21.11.2022</t>
  </si>
  <si>
    <t>Decizie nr.20/11.01.2022</t>
  </si>
  <si>
    <t>Revizuita in data de 19.09.2022</t>
  </si>
  <si>
    <t>Decizie nr.150/07.03.2023</t>
  </si>
  <si>
    <t>Decizie nr.497/05.10.2022</t>
  </si>
  <si>
    <t>Decizie nr.336/20.07.2022</t>
  </si>
  <si>
    <t>Revizuita i data de 01.03.2023</t>
  </si>
  <si>
    <t>Decizie nr.320/18.07.2022</t>
  </si>
  <si>
    <t>Decizie nr.373/04.08.2022</t>
  </si>
  <si>
    <t>Decizie nr.551/07.11.2022</t>
  </si>
  <si>
    <t>Decizie nr.59/08.02.2022</t>
  </si>
  <si>
    <t>revizuita la data de 27.01.2023</t>
  </si>
  <si>
    <t>Decizie nr.136/16.03.2022</t>
  </si>
  <si>
    <t>Revizuită in data de 13.12.2022</t>
  </si>
  <si>
    <t>Decizie nr.481/21.09.2022</t>
  </si>
  <si>
    <t>Decizie nr.562/10.11.2022</t>
  </si>
  <si>
    <t>Decizie nr.570/14.11.2022</t>
  </si>
  <si>
    <t>revizuita in data de 10.08.2022</t>
  </si>
  <si>
    <t>Revizuita in data de 15.02.2022</t>
  </si>
  <si>
    <t>Decizie nr.257/10.05.2023</t>
  </si>
  <si>
    <t>Decizie nr. 400 din 25.08.2022</t>
  </si>
  <si>
    <t>Decizie nr.78/02.02.2023</t>
  </si>
  <si>
    <t>decizie nr.207/05.04.2023</t>
  </si>
  <si>
    <t>decizie nr.28/17.01.2023</t>
  </si>
  <si>
    <t>Decizie nr.144/06.03.2023</t>
  </si>
  <si>
    <t>Decizie nr.629/16.12.2022</t>
  </si>
  <si>
    <t>Decizie nr.603/05.12.2022</t>
  </si>
  <si>
    <t>Decizie nr.198/03.04.2023</t>
  </si>
  <si>
    <t>Decizie nr.197/03.04.2023</t>
  </si>
  <si>
    <t>Decizie nr.52/30.01.2023</t>
  </si>
  <si>
    <t>Revizuita la 03.02.2023</t>
  </si>
  <si>
    <t>Decizie 545/01.11.2022</t>
  </si>
  <si>
    <t>Decizie 95/09.02.2023</t>
  </si>
  <si>
    <t>Decizie 521/14.10.2022</t>
  </si>
  <si>
    <t>Decizie 185/27.03.2023</t>
  </si>
  <si>
    <t>Decizie 612/07.12.2023</t>
  </si>
  <si>
    <t>BEFIN SRL TRANSFER DE LA BEFIN COLLECT SRL(decizie transfer 8/12.04.2023</t>
  </si>
  <si>
    <t>rev 05.09.2022</t>
  </si>
  <si>
    <t>rev 02.11.2022</t>
  </si>
  <si>
    <t>Decizie nr.228/05.05.2022. decizie 270/16.05.2023</t>
  </si>
  <si>
    <t>rev 30.06.2022</t>
  </si>
  <si>
    <t>decizie 262/03.06.2022</t>
  </si>
  <si>
    <t>FAR ECO CASTOR SRL</t>
  </si>
  <si>
    <t>decizie 199/03.04.2023</t>
  </si>
  <si>
    <t>decizie 381/09.08.2022</t>
  </si>
  <si>
    <t>decizie 99/14.02.2023</t>
  </si>
  <si>
    <t>rev 08.08.2022</t>
  </si>
  <si>
    <t>decizie 229/19.04.2023</t>
  </si>
  <si>
    <t>decizie 71/14.02.2022</t>
  </si>
  <si>
    <t>rev 12.12.2022</t>
  </si>
  <si>
    <t>decizie 473/19.09.2022</t>
  </si>
  <si>
    <t>decizie 293/23.06.2022</t>
  </si>
  <si>
    <t>decizie 260/02.06.2022</t>
  </si>
  <si>
    <t>decizie 259/02.06.2022</t>
  </si>
  <si>
    <t>decizie 70/01.02.2023</t>
  </si>
  <si>
    <t>decizie 266/15.05.2023</t>
  </si>
  <si>
    <t>rev 27.03.2023</t>
  </si>
  <si>
    <t>rev 26.10.2022. decizie 575/21.11.2022</t>
  </si>
  <si>
    <t>decizie 292/21.06.2022</t>
  </si>
  <si>
    <t>revizuita 08.09.2022, rev 27.03.2023</t>
  </si>
  <si>
    <t>Oras Gaesti, str. Independentei, nr.4, D-ta.</t>
  </si>
  <si>
    <t>IGO SRL</t>
  </si>
  <si>
    <t>DECIZIA 101/14.02.2023</t>
  </si>
  <si>
    <t>salubritate, depoluare si activitati similare; colectarea acumulatorilor uzati; servicii de vidanjare; transport rutier de marfuri; colectarea si valorificarea deseurilor metalice si nemetalice; comert cu ridicata al deseurilor si resturilor.</t>
  </si>
  <si>
    <t>Operatori  economici autorizati pentru colectare/valorificare deșeuri de ambalaje, actualizat mai 2023</t>
  </si>
  <si>
    <t>in procedura de revizuire</t>
  </si>
  <si>
    <t>autorizatie de mediu isi pastreaza valabilitatea pe toata perioada in care beneficiarul acesteia obtine viza anuala.</t>
  </si>
  <si>
    <t>Data viza anuala/revizuire</t>
  </si>
  <si>
    <t>Pucioasa, str. Florin Popescu CO Sydney 2000, nr. 29</t>
  </si>
  <si>
    <t>oraș Găești, str. Nicolae titulescu, nr.23C</t>
  </si>
  <si>
    <t>revizuita in data de 26.01.2023</t>
  </si>
  <si>
    <t>mun.Targoviste ,str.Mihai Bravu,nr.68</t>
  </si>
  <si>
    <t>mun. Targoviste , str. Arh. Pintea Gheorghe , nr. 1A-5</t>
  </si>
  <si>
    <t>Revizuita la data de 27.01.2023</t>
  </si>
  <si>
    <t>mun. Moreni, str. Capitan Pantea Ion, nr. 21</t>
  </si>
  <si>
    <t>Revizuita la data de 07.03.2023</t>
  </si>
  <si>
    <t>mun.Targoviste,str.Calea Ialomitei ,nr.11</t>
  </si>
  <si>
    <t>revizuita la data de 11.07.2022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</si>
</sst>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name val="Arial"/>
      <family val="2"/>
    </font>
    <font>
      <sz val="10"/>
      <color theme="1"/>
      <name val="Arial"/>
      <family val="2"/>
    </font>
    <font>
      <sz val="10"/>
      <name val="Times New Roman"/>
      <family val="1"/>
    </font>
    <font>
      <sz val="8"/>
      <name val="Arial"/>
      <family val="2"/>
    </font>
    <font>
      <i/>
      <sz val="12"/>
      <name val="Arial"/>
      <family val="2"/>
    </font>
    <font>
      <sz val="10"/>
      <color theme="1"/>
      <name val="Calibri"/>
      <family val="2"/>
      <scheme val="minor"/>
    </font>
  </fonts>
  <fills count="3">
    <fill>
      <patternFill patternType="none"/>
    </fill>
    <fill>
      <patternFill patternType="gray125"/>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1">
    <xf numFmtId="0" fontId="0" fillId="0" borderId="0" xfId="0"/>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xf>
    <xf numFmtId="14" fontId="1" fillId="0" borderId="1" xfId="0" applyNumberFormat="1" applyFont="1" applyFill="1" applyBorder="1" applyAlignment="1">
      <alignment horizontal="left" vertical="top" wrapText="1"/>
    </xf>
    <xf numFmtId="0" fontId="1" fillId="0" borderId="1" xfId="0" applyFont="1" applyFill="1" applyBorder="1" applyAlignment="1">
      <alignment horizontal="right" vertical="top" wrapText="1"/>
    </xf>
    <xf numFmtId="0" fontId="1" fillId="0" borderId="0" xfId="0" applyFont="1" applyFill="1" applyBorder="1" applyAlignment="1">
      <alignment horizontal="left" vertical="top" wrapText="1"/>
    </xf>
    <xf numFmtId="0" fontId="2" fillId="0" borderId="0" xfId="0" applyFont="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0" borderId="5" xfId="0" applyFont="1" applyFill="1" applyBorder="1" applyAlignment="1">
      <alignment horizontal="left" vertical="top" wrapText="1"/>
    </xf>
    <xf numFmtId="14" fontId="3" fillId="0" borderId="1" xfId="0" applyNumberFormat="1" applyFont="1" applyFill="1" applyBorder="1" applyAlignment="1">
      <alignment vertical="top" wrapText="1"/>
    </xf>
    <xf numFmtId="0" fontId="2" fillId="0" borderId="1" xfId="0" applyFont="1" applyFill="1" applyBorder="1" applyAlignment="1">
      <alignment vertical="top" wrapText="1"/>
    </xf>
    <xf numFmtId="14" fontId="2" fillId="0" borderId="1" xfId="0" applyNumberFormat="1" applyFont="1" applyFill="1" applyBorder="1" applyAlignment="1">
      <alignment vertical="top" wrapText="1"/>
    </xf>
    <xf numFmtId="0" fontId="1" fillId="0" borderId="1" xfId="0" applyFont="1" applyFill="1" applyBorder="1" applyAlignment="1">
      <alignment vertical="top" wrapText="1"/>
    </xf>
    <xf numFmtId="14" fontId="1" fillId="0" borderId="1" xfId="0" applyNumberFormat="1" applyFont="1" applyFill="1" applyBorder="1" applyAlignment="1">
      <alignment vertical="top" wrapText="1"/>
    </xf>
    <xf numFmtId="0" fontId="2" fillId="0" borderId="1" xfId="0" applyFont="1" applyFill="1" applyBorder="1" applyAlignment="1">
      <alignment vertical="top"/>
    </xf>
    <xf numFmtId="14" fontId="1" fillId="0" borderId="1" xfId="0" applyNumberFormat="1" applyFont="1" applyFill="1" applyBorder="1" applyAlignment="1">
      <alignment vertical="top"/>
    </xf>
    <xf numFmtId="0" fontId="2" fillId="0" borderId="3" xfId="0" applyFont="1" applyFill="1" applyBorder="1" applyAlignment="1">
      <alignment vertical="top" wrapText="1"/>
    </xf>
    <xf numFmtId="14" fontId="2" fillId="0" borderId="2"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0" xfId="0" applyFont="1" applyAlignment="1">
      <alignment vertical="top"/>
    </xf>
    <xf numFmtId="0" fontId="3" fillId="0" borderId="1" xfId="0" applyFont="1" applyFill="1" applyBorder="1" applyAlignment="1">
      <alignment horizontal="right" vertical="top" wrapText="1"/>
    </xf>
    <xf numFmtId="14" fontId="3" fillId="0" borderId="1" xfId="0" applyNumberFormat="1" applyFont="1" applyFill="1" applyBorder="1" applyAlignment="1">
      <alignment vertical="top"/>
    </xf>
    <xf numFmtId="0" fontId="1" fillId="2" borderId="4" xfId="0" applyFont="1" applyFill="1" applyBorder="1" applyAlignment="1">
      <alignment vertical="top" wrapText="1"/>
    </xf>
    <xf numFmtId="0" fontId="1" fillId="2" borderId="4"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left" vertical="center"/>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0" fontId="2" fillId="0" borderId="0" xfId="0" applyFont="1" applyAlignment="1">
      <alignment horizontal="right" vertical="top"/>
    </xf>
    <xf numFmtId="0" fontId="1" fillId="2" borderId="4" xfId="0" applyFont="1" applyFill="1" applyBorder="1" applyAlignment="1">
      <alignment horizontal="right" vertical="top" wrapText="1"/>
    </xf>
    <xf numFmtId="0" fontId="2" fillId="0" borderId="1" xfId="0" applyFont="1" applyFill="1" applyBorder="1" applyAlignment="1">
      <alignment horizontal="right" vertical="top" wrapText="1"/>
    </xf>
    <xf numFmtId="0" fontId="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02"/>
  <sheetViews>
    <sheetView tabSelected="1" workbookViewId="0">
      <pane ySplit="4" topLeftCell="A70" activePane="bottomLeft" state="frozen"/>
      <selection activeCell="O1" sqref="O1"/>
      <selection pane="bottomLeft" activeCell="E72" sqref="E72"/>
    </sheetView>
  </sheetViews>
  <sheetFormatPr defaultRowHeight="12.75" x14ac:dyDescent="0.25"/>
  <cols>
    <col min="1" max="1" width="5" style="5" customWidth="1"/>
    <col min="2" max="2" width="7.42578125" style="26" customWidth="1"/>
    <col min="3" max="3" width="10" style="26" customWidth="1"/>
    <col min="4" max="4" width="11.28515625" style="26" customWidth="1"/>
    <col min="5" max="5" width="9" style="37" customWidth="1"/>
    <col min="6" max="6" width="16.42578125" style="5" customWidth="1"/>
    <col min="7" max="7" width="15.7109375" style="5" customWidth="1"/>
    <col min="8" max="8" width="11.5703125" style="5" customWidth="1"/>
    <col min="9" max="9" width="8.140625" style="4" customWidth="1"/>
    <col min="10" max="10" width="9.140625" style="4"/>
    <col min="11" max="11" width="7.7109375" style="4" customWidth="1"/>
    <col min="12" max="12" width="9.140625" style="4"/>
    <col min="13" max="13" width="8.5703125" style="4" customWidth="1"/>
    <col min="14" max="15" width="9.140625" style="4"/>
    <col min="16" max="16" width="8" style="4" customWidth="1"/>
    <col min="17" max="17" width="9.140625" style="4"/>
    <col min="18" max="18" width="11.140625" style="4" customWidth="1"/>
    <col min="19" max="16384" width="9.140625" style="5"/>
  </cols>
  <sheetData>
    <row r="2" spans="1:18" ht="15" x14ac:dyDescent="0.25">
      <c r="A2" s="34" t="s">
        <v>377</v>
      </c>
    </row>
    <row r="4" spans="1:18" ht="65.25" customHeight="1" x14ac:dyDescent="0.25">
      <c r="A4" s="35" t="s">
        <v>15</v>
      </c>
      <c r="B4" s="29" t="s">
        <v>16</v>
      </c>
      <c r="C4" s="29" t="s">
        <v>17</v>
      </c>
      <c r="D4" s="29" t="s">
        <v>380</v>
      </c>
      <c r="E4" s="38" t="s">
        <v>18</v>
      </c>
      <c r="F4" s="30" t="s">
        <v>19</v>
      </c>
      <c r="G4" s="36" t="s">
        <v>21</v>
      </c>
      <c r="H4" s="30" t="s">
        <v>20</v>
      </c>
      <c r="I4" s="33" t="s">
        <v>261</v>
      </c>
      <c r="J4" s="33" t="s">
        <v>262</v>
      </c>
      <c r="K4" s="33" t="s">
        <v>263</v>
      </c>
      <c r="L4" s="33" t="s">
        <v>264</v>
      </c>
      <c r="M4" s="33" t="s">
        <v>265</v>
      </c>
      <c r="N4" s="33" t="s">
        <v>266</v>
      </c>
      <c r="O4" s="33" t="s">
        <v>267</v>
      </c>
      <c r="P4" s="33" t="s">
        <v>268</v>
      </c>
      <c r="Q4" s="33" t="s">
        <v>269</v>
      </c>
      <c r="R4" s="33" t="s">
        <v>270</v>
      </c>
    </row>
    <row r="5" spans="1:18" ht="35.1" customHeight="1" x14ac:dyDescent="0.25">
      <c r="A5" s="5">
        <v>1</v>
      </c>
      <c r="B5" s="17">
        <v>50</v>
      </c>
      <c r="C5" s="18">
        <v>44652</v>
      </c>
      <c r="D5" s="18" t="s">
        <v>337</v>
      </c>
      <c r="E5" s="39" t="s">
        <v>379</v>
      </c>
      <c r="F5" s="1" t="s">
        <v>25</v>
      </c>
      <c r="G5" s="1" t="s">
        <v>26</v>
      </c>
      <c r="H5" s="1" t="s">
        <v>27</v>
      </c>
      <c r="I5" s="31"/>
      <c r="J5" s="31"/>
      <c r="K5" s="31"/>
      <c r="L5" s="31"/>
      <c r="M5" s="31"/>
      <c r="N5" s="31"/>
      <c r="O5" s="31" t="s">
        <v>243</v>
      </c>
      <c r="P5" s="31"/>
      <c r="Q5" s="31"/>
      <c r="R5" s="31"/>
    </row>
    <row r="6" spans="1:18" ht="35.1" customHeight="1" x14ac:dyDescent="0.25">
      <c r="A6" s="5">
        <f>A5+1</f>
        <v>2</v>
      </c>
      <c r="B6" s="17">
        <v>8753</v>
      </c>
      <c r="C6" s="18">
        <v>41058</v>
      </c>
      <c r="D6" s="18" t="s">
        <v>343</v>
      </c>
      <c r="E6" s="39" t="s">
        <v>379</v>
      </c>
      <c r="F6" s="2" t="s">
        <v>28</v>
      </c>
      <c r="G6" s="1" t="s">
        <v>29</v>
      </c>
      <c r="H6" s="1" t="s">
        <v>30</v>
      </c>
      <c r="I6" s="31" t="s">
        <v>243</v>
      </c>
      <c r="J6" s="31" t="s">
        <v>243</v>
      </c>
      <c r="K6" s="31" t="s">
        <v>243</v>
      </c>
      <c r="L6" s="31" t="s">
        <v>243</v>
      </c>
      <c r="M6" s="31" t="s">
        <v>243</v>
      </c>
      <c r="N6" s="31" t="s">
        <v>243</v>
      </c>
      <c r="O6" s="31" t="s">
        <v>243</v>
      </c>
      <c r="P6" s="31"/>
      <c r="Q6" s="31"/>
      <c r="R6" s="31"/>
    </row>
    <row r="7" spans="1:18" ht="35.1" customHeight="1" x14ac:dyDescent="0.25">
      <c r="A7" s="5">
        <f t="shared" ref="A7:A70" si="0">A6+1</f>
        <v>3</v>
      </c>
      <c r="B7" s="17">
        <v>62</v>
      </c>
      <c r="C7" s="18">
        <v>43439</v>
      </c>
      <c r="D7" s="18" t="s">
        <v>344</v>
      </c>
      <c r="E7" s="39" t="s">
        <v>379</v>
      </c>
      <c r="F7" s="1" t="s">
        <v>31</v>
      </c>
      <c r="G7" s="1" t="s">
        <v>32</v>
      </c>
      <c r="H7" s="1" t="s">
        <v>33</v>
      </c>
      <c r="I7" s="31" t="s">
        <v>243</v>
      </c>
      <c r="J7" s="31" t="s">
        <v>243</v>
      </c>
      <c r="K7" s="31" t="s">
        <v>243</v>
      </c>
      <c r="L7" s="31" t="s">
        <v>243</v>
      </c>
      <c r="M7" s="31" t="s">
        <v>243</v>
      </c>
      <c r="N7" s="31" t="s">
        <v>243</v>
      </c>
      <c r="O7" s="31" t="s">
        <v>243</v>
      </c>
      <c r="P7" s="31" t="s">
        <v>243</v>
      </c>
      <c r="Q7" s="31"/>
      <c r="R7" s="31"/>
    </row>
    <row r="8" spans="1:18" ht="35.1" customHeight="1" x14ac:dyDescent="0.25">
      <c r="A8" s="5">
        <f t="shared" si="0"/>
        <v>4</v>
      </c>
      <c r="B8" s="7" t="s">
        <v>34</v>
      </c>
      <c r="C8" s="20">
        <v>40660</v>
      </c>
      <c r="D8" s="20" t="s">
        <v>345</v>
      </c>
      <c r="E8" s="39" t="s">
        <v>379</v>
      </c>
      <c r="F8" s="2" t="s">
        <v>35</v>
      </c>
      <c r="G8" s="2" t="s">
        <v>244</v>
      </c>
      <c r="H8" s="2" t="s">
        <v>36</v>
      </c>
      <c r="I8" s="31"/>
      <c r="J8" s="31"/>
      <c r="K8" s="31"/>
      <c r="L8" s="31" t="s">
        <v>243</v>
      </c>
      <c r="M8" s="31"/>
      <c r="N8" s="31" t="s">
        <v>243</v>
      </c>
      <c r="O8" s="31"/>
      <c r="P8" s="31"/>
      <c r="Q8" s="31"/>
      <c r="R8" s="31"/>
    </row>
    <row r="9" spans="1:18" ht="35.1" customHeight="1" x14ac:dyDescent="0.25">
      <c r="A9" s="5">
        <f t="shared" si="0"/>
        <v>5</v>
      </c>
      <c r="B9" s="7" t="s">
        <v>3</v>
      </c>
      <c r="C9" s="18">
        <v>43714</v>
      </c>
      <c r="D9" s="20" t="s">
        <v>378</v>
      </c>
      <c r="E9" s="39" t="s">
        <v>379</v>
      </c>
      <c r="F9" s="2" t="s">
        <v>4</v>
      </c>
      <c r="G9" s="1" t="s">
        <v>37</v>
      </c>
      <c r="H9" s="2" t="s">
        <v>38</v>
      </c>
      <c r="I9" s="31" t="s">
        <v>243</v>
      </c>
      <c r="J9" s="31" t="s">
        <v>243</v>
      </c>
      <c r="K9" s="31" t="s">
        <v>243</v>
      </c>
      <c r="L9" s="31" t="s">
        <v>243</v>
      </c>
      <c r="M9" s="31" t="s">
        <v>243</v>
      </c>
      <c r="N9" s="31" t="s">
        <v>243</v>
      </c>
      <c r="O9" s="31"/>
      <c r="P9" s="31" t="s">
        <v>243</v>
      </c>
      <c r="Q9" s="31" t="s">
        <v>243</v>
      </c>
      <c r="R9" s="31"/>
    </row>
    <row r="10" spans="1:18" ht="35.1" customHeight="1" x14ac:dyDescent="0.25">
      <c r="A10" s="5">
        <f t="shared" si="0"/>
        <v>6</v>
      </c>
      <c r="B10" s="19">
        <v>164</v>
      </c>
      <c r="C10" s="20">
        <v>44443</v>
      </c>
      <c r="D10" s="20" t="s">
        <v>346</v>
      </c>
      <c r="E10" s="39" t="s">
        <v>379</v>
      </c>
      <c r="F10" s="2" t="s">
        <v>39</v>
      </c>
      <c r="G10" s="2" t="s">
        <v>40</v>
      </c>
      <c r="H10" s="2" t="s">
        <v>41</v>
      </c>
      <c r="I10" s="31"/>
      <c r="J10" s="31"/>
      <c r="K10" s="31"/>
      <c r="L10" s="31" t="s">
        <v>243</v>
      </c>
      <c r="M10" s="31"/>
      <c r="N10" s="31"/>
      <c r="O10" s="31" t="s">
        <v>243</v>
      </c>
      <c r="P10" s="31"/>
      <c r="Q10" s="31"/>
      <c r="R10" s="31"/>
    </row>
    <row r="11" spans="1:18" ht="35.1" customHeight="1" x14ac:dyDescent="0.25">
      <c r="A11" s="5">
        <f t="shared" si="0"/>
        <v>7</v>
      </c>
      <c r="B11" s="19">
        <v>129</v>
      </c>
      <c r="C11" s="20">
        <v>43697</v>
      </c>
      <c r="D11" s="20" t="s">
        <v>312</v>
      </c>
      <c r="E11" s="39" t="s">
        <v>379</v>
      </c>
      <c r="F11" s="2" t="s">
        <v>43</v>
      </c>
      <c r="G11" s="2" t="s">
        <v>45</v>
      </c>
      <c r="H11" s="2" t="s">
        <v>44</v>
      </c>
      <c r="I11" s="31" t="s">
        <v>243</v>
      </c>
      <c r="J11" s="31" t="s">
        <v>243</v>
      </c>
      <c r="K11" s="31" t="s">
        <v>243</v>
      </c>
      <c r="L11" s="31" t="s">
        <v>243</v>
      </c>
      <c r="M11" s="31" t="s">
        <v>243</v>
      </c>
      <c r="N11" s="31" t="s">
        <v>243</v>
      </c>
      <c r="O11" s="31" t="s">
        <v>243</v>
      </c>
      <c r="P11" s="31" t="s">
        <v>243</v>
      </c>
      <c r="Q11" s="31"/>
      <c r="R11" s="31"/>
    </row>
    <row r="12" spans="1:18" ht="35.1" customHeight="1" x14ac:dyDescent="0.25">
      <c r="A12" s="5">
        <f t="shared" si="0"/>
        <v>8</v>
      </c>
      <c r="B12" s="19">
        <v>100</v>
      </c>
      <c r="C12" s="20">
        <v>44364</v>
      </c>
      <c r="D12" s="20" t="s">
        <v>330</v>
      </c>
      <c r="E12" s="39" t="s">
        <v>379</v>
      </c>
      <c r="F12" s="8" t="s">
        <v>46</v>
      </c>
      <c r="G12" s="2" t="s">
        <v>47</v>
      </c>
      <c r="H12" s="2" t="s">
        <v>48</v>
      </c>
      <c r="I12" s="31" t="s">
        <v>243</v>
      </c>
      <c r="J12" s="31" t="s">
        <v>243</v>
      </c>
      <c r="K12" s="31" t="s">
        <v>243</v>
      </c>
      <c r="L12" s="31" t="s">
        <v>243</v>
      </c>
      <c r="M12" s="31"/>
      <c r="N12" s="31" t="s">
        <v>243</v>
      </c>
      <c r="O12" s="31" t="s">
        <v>243</v>
      </c>
      <c r="P12" s="31"/>
      <c r="Q12" s="31"/>
      <c r="R12" s="31"/>
    </row>
    <row r="13" spans="1:18" ht="35.1" customHeight="1" x14ac:dyDescent="0.25">
      <c r="A13" s="5">
        <f t="shared" si="0"/>
        <v>9</v>
      </c>
      <c r="B13" s="19">
        <v>33</v>
      </c>
      <c r="C13" s="20">
        <v>42457</v>
      </c>
      <c r="D13" s="20" t="s">
        <v>347</v>
      </c>
      <c r="E13" s="39" t="s">
        <v>379</v>
      </c>
      <c r="F13" s="2" t="s">
        <v>49</v>
      </c>
      <c r="G13" s="2" t="s">
        <v>51</v>
      </c>
      <c r="H13" s="2" t="s">
        <v>50</v>
      </c>
      <c r="I13" s="31" t="s">
        <v>243</v>
      </c>
      <c r="J13" s="31" t="s">
        <v>243</v>
      </c>
      <c r="K13" s="31" t="s">
        <v>243</v>
      </c>
      <c r="L13" s="31" t="s">
        <v>243</v>
      </c>
      <c r="M13" s="31"/>
      <c r="N13" s="31"/>
      <c r="O13" s="31" t="s">
        <v>243</v>
      </c>
      <c r="P13" s="31"/>
      <c r="Q13" s="31"/>
      <c r="R13" s="31"/>
    </row>
    <row r="14" spans="1:18" ht="39.75" customHeight="1" x14ac:dyDescent="0.25">
      <c r="A14" s="5">
        <f t="shared" si="0"/>
        <v>10</v>
      </c>
      <c r="B14" s="19">
        <v>13</v>
      </c>
      <c r="C14" s="20">
        <v>44222</v>
      </c>
      <c r="D14" s="20" t="s">
        <v>348</v>
      </c>
      <c r="E14" s="39" t="s">
        <v>379</v>
      </c>
      <c r="F14" s="2" t="s">
        <v>349</v>
      </c>
      <c r="G14" s="2" t="s">
        <v>52</v>
      </c>
      <c r="H14" s="2" t="s">
        <v>53</v>
      </c>
      <c r="I14" s="31" t="s">
        <v>243</v>
      </c>
      <c r="J14" s="31" t="s">
        <v>243</v>
      </c>
      <c r="K14" s="31" t="s">
        <v>243</v>
      </c>
      <c r="L14" s="31" t="s">
        <v>243</v>
      </c>
      <c r="M14" s="31" t="s">
        <v>243</v>
      </c>
      <c r="N14" s="31" t="s">
        <v>243</v>
      </c>
      <c r="O14" s="31" t="s">
        <v>243</v>
      </c>
      <c r="P14" s="31" t="s">
        <v>243</v>
      </c>
      <c r="Q14" s="31"/>
      <c r="R14" s="31"/>
    </row>
    <row r="15" spans="1:18" ht="35.1" customHeight="1" x14ac:dyDescent="0.25">
      <c r="A15" s="5">
        <f t="shared" si="0"/>
        <v>11</v>
      </c>
      <c r="B15" s="19">
        <v>25</v>
      </c>
      <c r="C15" s="22">
        <v>44608</v>
      </c>
      <c r="D15" s="22" t="s">
        <v>338</v>
      </c>
      <c r="E15" s="39" t="s">
        <v>379</v>
      </c>
      <c r="F15" s="2" t="s">
        <v>54</v>
      </c>
      <c r="G15" s="2" t="s">
        <v>55</v>
      </c>
      <c r="H15" s="2" t="s">
        <v>56</v>
      </c>
      <c r="I15" s="31" t="s">
        <v>243</v>
      </c>
      <c r="J15" s="31" t="s">
        <v>243</v>
      </c>
      <c r="K15" s="31" t="s">
        <v>243</v>
      </c>
      <c r="L15" s="31" t="s">
        <v>243</v>
      </c>
      <c r="M15" s="31"/>
      <c r="N15" s="31" t="s">
        <v>243</v>
      </c>
      <c r="O15" s="31" t="s">
        <v>243</v>
      </c>
      <c r="P15" s="31"/>
      <c r="Q15" s="31"/>
      <c r="R15" s="31"/>
    </row>
    <row r="16" spans="1:18" ht="35.1" customHeight="1" x14ac:dyDescent="0.25">
      <c r="A16" s="5">
        <f t="shared" si="0"/>
        <v>12</v>
      </c>
      <c r="B16" s="19">
        <v>107</v>
      </c>
      <c r="C16" s="20">
        <v>44377</v>
      </c>
      <c r="D16" s="20" t="s">
        <v>331</v>
      </c>
      <c r="E16" s="39" t="s">
        <v>379</v>
      </c>
      <c r="F16" s="2" t="s">
        <v>57</v>
      </c>
      <c r="G16" s="2" t="s">
        <v>58</v>
      </c>
      <c r="H16" s="2" t="s">
        <v>59</v>
      </c>
      <c r="I16" s="31" t="s">
        <v>243</v>
      </c>
      <c r="J16" s="31"/>
      <c r="K16" s="31"/>
      <c r="L16" s="31"/>
      <c r="M16" s="31"/>
      <c r="N16" s="31"/>
      <c r="O16" s="31" t="s">
        <v>243</v>
      </c>
      <c r="P16" s="31" t="s">
        <v>243</v>
      </c>
      <c r="Q16" s="31"/>
      <c r="R16" s="31"/>
    </row>
    <row r="17" spans="1:18" ht="35.1" customHeight="1" x14ac:dyDescent="0.25">
      <c r="A17" s="5">
        <f t="shared" si="0"/>
        <v>13</v>
      </c>
      <c r="B17" s="19">
        <v>9070</v>
      </c>
      <c r="C17" s="20">
        <v>41450</v>
      </c>
      <c r="D17" s="20" t="s">
        <v>350</v>
      </c>
      <c r="E17" s="39" t="s">
        <v>379</v>
      </c>
      <c r="F17" s="2" t="s">
        <v>60</v>
      </c>
      <c r="G17" s="2" t="s">
        <v>61</v>
      </c>
      <c r="H17" s="2" t="s">
        <v>62</v>
      </c>
      <c r="I17" s="31"/>
      <c r="J17" s="31" t="s">
        <v>243</v>
      </c>
      <c r="K17" s="31"/>
      <c r="L17" s="31"/>
      <c r="M17" s="31"/>
      <c r="N17" s="31"/>
      <c r="O17" s="31" t="s">
        <v>243</v>
      </c>
      <c r="P17" s="31"/>
      <c r="Q17" s="31"/>
      <c r="R17" s="31"/>
    </row>
    <row r="18" spans="1:18" ht="35.1" customHeight="1" x14ac:dyDescent="0.25">
      <c r="A18" s="5">
        <f t="shared" si="0"/>
        <v>14</v>
      </c>
      <c r="B18" s="19">
        <v>12</v>
      </c>
      <c r="C18" s="20">
        <v>44587</v>
      </c>
      <c r="D18" s="20" t="s">
        <v>339</v>
      </c>
      <c r="E18" s="39" t="s">
        <v>379</v>
      </c>
      <c r="F18" s="2" t="s">
        <v>63</v>
      </c>
      <c r="G18" s="2" t="s">
        <v>65</v>
      </c>
      <c r="H18" s="2" t="s">
        <v>64</v>
      </c>
      <c r="I18" s="31"/>
      <c r="J18" s="31"/>
      <c r="K18" s="31"/>
      <c r="L18" s="31"/>
      <c r="M18" s="31"/>
      <c r="N18" s="31"/>
      <c r="O18" s="31" t="s">
        <v>243</v>
      </c>
      <c r="P18" s="31"/>
      <c r="Q18" s="31"/>
      <c r="R18" s="31"/>
    </row>
    <row r="19" spans="1:18" ht="35.1" customHeight="1" x14ac:dyDescent="0.25">
      <c r="A19" s="5">
        <f t="shared" si="0"/>
        <v>15</v>
      </c>
      <c r="B19" s="17">
        <v>141</v>
      </c>
      <c r="C19" s="18">
        <v>44172</v>
      </c>
      <c r="D19" s="18" t="s">
        <v>329</v>
      </c>
      <c r="E19" s="39" t="s">
        <v>379</v>
      </c>
      <c r="F19" s="1" t="s">
        <v>254</v>
      </c>
      <c r="G19" s="1" t="s">
        <v>255</v>
      </c>
      <c r="H19" s="1" t="s">
        <v>175</v>
      </c>
      <c r="I19" s="31" t="s">
        <v>243</v>
      </c>
      <c r="J19" s="31" t="s">
        <v>243</v>
      </c>
      <c r="K19" s="31"/>
      <c r="L19" s="31" t="s">
        <v>243</v>
      </c>
      <c r="M19" s="31"/>
      <c r="N19" s="31"/>
      <c r="O19" s="31" t="s">
        <v>243</v>
      </c>
      <c r="P19" s="31"/>
      <c r="Q19" s="31"/>
      <c r="R19" s="31"/>
    </row>
    <row r="20" spans="1:18" ht="35.1" customHeight="1" x14ac:dyDescent="0.25">
      <c r="A20" s="5">
        <f t="shared" si="0"/>
        <v>16</v>
      </c>
      <c r="B20" s="19">
        <v>8585</v>
      </c>
      <c r="C20" s="20">
        <v>40801</v>
      </c>
      <c r="D20" s="20" t="s">
        <v>289</v>
      </c>
      <c r="E20" s="39" t="s">
        <v>379</v>
      </c>
      <c r="F20" s="2" t="s">
        <v>66</v>
      </c>
      <c r="G20" s="2" t="s">
        <v>67</v>
      </c>
      <c r="H20" s="2" t="s">
        <v>68</v>
      </c>
      <c r="I20" s="31" t="s">
        <v>243</v>
      </c>
      <c r="J20" s="31"/>
      <c r="K20" s="31"/>
      <c r="L20" s="31"/>
      <c r="M20" s="31"/>
      <c r="N20" s="31"/>
      <c r="O20" s="31"/>
      <c r="P20" s="31"/>
      <c r="Q20" s="31"/>
      <c r="R20" s="31"/>
    </row>
    <row r="21" spans="1:18" ht="35.1" customHeight="1" x14ac:dyDescent="0.25">
      <c r="A21" s="5">
        <f t="shared" si="0"/>
        <v>17</v>
      </c>
      <c r="B21" s="19">
        <v>79</v>
      </c>
      <c r="C21" s="20">
        <v>44761</v>
      </c>
      <c r="D21" s="20"/>
      <c r="E21" s="39" t="s">
        <v>379</v>
      </c>
      <c r="F21" s="2" t="s">
        <v>69</v>
      </c>
      <c r="G21" s="2" t="s">
        <v>71</v>
      </c>
      <c r="H21" s="2" t="s">
        <v>70</v>
      </c>
      <c r="I21" s="31"/>
      <c r="J21" s="31"/>
      <c r="K21" s="31"/>
      <c r="L21" s="31" t="s">
        <v>243</v>
      </c>
      <c r="M21" s="31"/>
      <c r="N21" s="31"/>
      <c r="O21" s="31" t="s">
        <v>243</v>
      </c>
      <c r="P21" s="31"/>
      <c r="Q21" s="31"/>
      <c r="R21" s="31"/>
    </row>
    <row r="22" spans="1:18" ht="35.1" customHeight="1" x14ac:dyDescent="0.25">
      <c r="A22" s="5">
        <f t="shared" si="0"/>
        <v>18</v>
      </c>
      <c r="B22" s="19">
        <v>229</v>
      </c>
      <c r="C22" s="20">
        <v>41394</v>
      </c>
      <c r="D22" s="20" t="s">
        <v>351</v>
      </c>
      <c r="E22" s="39" t="s">
        <v>379</v>
      </c>
      <c r="F22" s="2" t="s">
        <v>72</v>
      </c>
      <c r="G22" s="2" t="s">
        <v>73</v>
      </c>
      <c r="H22" s="2" t="s">
        <v>5</v>
      </c>
      <c r="I22" s="31" t="s">
        <v>243</v>
      </c>
      <c r="J22" s="31" t="s">
        <v>243</v>
      </c>
      <c r="K22" s="31" t="s">
        <v>243</v>
      </c>
      <c r="L22" s="31" t="s">
        <v>243</v>
      </c>
      <c r="M22" s="31" t="s">
        <v>243</v>
      </c>
      <c r="N22" s="31" t="s">
        <v>243</v>
      </c>
      <c r="O22" s="31" t="s">
        <v>243</v>
      </c>
      <c r="P22" s="31" t="s">
        <v>243</v>
      </c>
      <c r="Q22" s="31" t="s">
        <v>243</v>
      </c>
      <c r="R22" s="31" t="s">
        <v>243</v>
      </c>
    </row>
    <row r="23" spans="1:18" ht="35.1" customHeight="1" x14ac:dyDescent="0.25">
      <c r="A23" s="5">
        <f t="shared" si="0"/>
        <v>19</v>
      </c>
      <c r="B23" s="19">
        <v>94</v>
      </c>
      <c r="C23" s="20">
        <v>43619</v>
      </c>
      <c r="D23" s="20" t="s">
        <v>352</v>
      </c>
      <c r="E23" s="39" t="s">
        <v>379</v>
      </c>
      <c r="F23" s="2" t="s">
        <v>74</v>
      </c>
      <c r="G23" s="2" t="s">
        <v>75</v>
      </c>
      <c r="H23" s="2" t="s">
        <v>76</v>
      </c>
      <c r="I23" s="31"/>
      <c r="J23" s="31"/>
      <c r="K23" s="31"/>
      <c r="L23" s="31" t="s">
        <v>243</v>
      </c>
      <c r="M23" s="31"/>
      <c r="N23" s="31"/>
      <c r="O23" s="31"/>
      <c r="P23" s="31"/>
      <c r="Q23" s="31"/>
      <c r="R23" s="31"/>
    </row>
    <row r="24" spans="1:18" ht="35.1" customHeight="1" x14ac:dyDescent="0.25">
      <c r="A24" s="5">
        <f t="shared" si="0"/>
        <v>20</v>
      </c>
      <c r="B24" s="19">
        <v>50</v>
      </c>
      <c r="C24" s="20">
        <v>43381</v>
      </c>
      <c r="D24" s="20" t="s">
        <v>353</v>
      </c>
      <c r="E24" s="39" t="s">
        <v>379</v>
      </c>
      <c r="F24" s="2" t="s">
        <v>77</v>
      </c>
      <c r="G24" s="2" t="s">
        <v>79</v>
      </c>
      <c r="H24" s="2" t="s">
        <v>78</v>
      </c>
      <c r="I24" s="31" t="s">
        <v>243</v>
      </c>
      <c r="J24" s="31" t="s">
        <v>243</v>
      </c>
      <c r="K24" s="31"/>
      <c r="L24" s="31" t="s">
        <v>243</v>
      </c>
      <c r="M24" s="31"/>
      <c r="N24" s="31"/>
      <c r="O24" s="31" t="s">
        <v>243</v>
      </c>
      <c r="P24" s="31"/>
      <c r="Q24" s="31"/>
      <c r="R24" s="31"/>
    </row>
    <row r="25" spans="1:18" ht="35.1" customHeight="1" x14ac:dyDescent="0.25">
      <c r="A25" s="5">
        <f t="shared" si="0"/>
        <v>21</v>
      </c>
      <c r="B25" s="19">
        <v>8335</v>
      </c>
      <c r="C25" s="20">
        <v>40452</v>
      </c>
      <c r="D25" s="20" t="s">
        <v>285</v>
      </c>
      <c r="E25" s="39" t="s">
        <v>379</v>
      </c>
      <c r="F25" s="2" t="s">
        <v>80</v>
      </c>
      <c r="G25" s="2" t="s">
        <v>81</v>
      </c>
      <c r="H25" s="2" t="s">
        <v>82</v>
      </c>
      <c r="I25" s="31" t="s">
        <v>243</v>
      </c>
      <c r="J25" s="31" t="s">
        <v>243</v>
      </c>
      <c r="K25" s="31" t="s">
        <v>243</v>
      </c>
      <c r="L25" s="31" t="s">
        <v>243</v>
      </c>
      <c r="M25" s="31" t="s">
        <v>243</v>
      </c>
      <c r="N25" s="31" t="s">
        <v>243</v>
      </c>
      <c r="O25" s="31" t="s">
        <v>243</v>
      </c>
      <c r="P25" s="31" t="s">
        <v>243</v>
      </c>
      <c r="Q25" s="31"/>
      <c r="R25" s="31"/>
    </row>
    <row r="26" spans="1:18" ht="35.1" customHeight="1" x14ac:dyDescent="0.25">
      <c r="A26" s="5">
        <f t="shared" si="0"/>
        <v>22</v>
      </c>
      <c r="B26" s="19">
        <v>22</v>
      </c>
      <c r="C26" s="20">
        <v>43859</v>
      </c>
      <c r="D26" s="20" t="s">
        <v>323</v>
      </c>
      <c r="E26" s="39" t="s">
        <v>379</v>
      </c>
      <c r="F26" s="2" t="s">
        <v>83</v>
      </c>
      <c r="G26" s="2" t="s">
        <v>84</v>
      </c>
      <c r="H26" s="2" t="s">
        <v>85</v>
      </c>
      <c r="I26" s="31"/>
      <c r="J26" s="31"/>
      <c r="K26" s="31"/>
      <c r="L26" s="31" t="s">
        <v>243</v>
      </c>
      <c r="M26" s="31"/>
      <c r="N26" s="31"/>
      <c r="O26" s="31"/>
      <c r="P26" s="31"/>
      <c r="Q26" s="31"/>
      <c r="R26" s="31"/>
    </row>
    <row r="27" spans="1:18" ht="35.1" customHeight="1" x14ac:dyDescent="0.25">
      <c r="A27" s="5">
        <f t="shared" si="0"/>
        <v>23</v>
      </c>
      <c r="B27" s="19">
        <v>69</v>
      </c>
      <c r="C27" s="20">
        <v>43962</v>
      </c>
      <c r="D27" s="20" t="s">
        <v>372</v>
      </c>
      <c r="E27" s="39" t="s">
        <v>379</v>
      </c>
      <c r="F27" s="2" t="s">
        <v>0</v>
      </c>
      <c r="G27" s="2" t="s">
        <v>86</v>
      </c>
      <c r="H27" s="2" t="s">
        <v>87</v>
      </c>
      <c r="I27" s="31" t="s">
        <v>243</v>
      </c>
      <c r="J27" s="31" t="s">
        <v>243</v>
      </c>
      <c r="K27" s="31" t="s">
        <v>243</v>
      </c>
      <c r="L27" s="31" t="s">
        <v>243</v>
      </c>
      <c r="M27" s="31"/>
      <c r="N27" s="31"/>
      <c r="O27" s="31" t="s">
        <v>243</v>
      </c>
      <c r="P27" s="31"/>
      <c r="Q27" s="31"/>
      <c r="R27" s="31"/>
    </row>
    <row r="28" spans="1:18" ht="35.1" customHeight="1" x14ac:dyDescent="0.25">
      <c r="A28" s="5">
        <f t="shared" si="0"/>
        <v>24</v>
      </c>
      <c r="B28" s="19">
        <v>19</v>
      </c>
      <c r="C28" s="20">
        <v>43497</v>
      </c>
      <c r="D28" s="20" t="s">
        <v>313</v>
      </c>
      <c r="E28" s="39" t="s">
        <v>379</v>
      </c>
      <c r="F28" s="2" t="s">
        <v>88</v>
      </c>
      <c r="G28" s="2" t="s">
        <v>89</v>
      </c>
      <c r="H28" s="2" t="s">
        <v>90</v>
      </c>
      <c r="I28" s="31" t="s">
        <v>243</v>
      </c>
      <c r="J28" s="31" t="s">
        <v>243</v>
      </c>
      <c r="K28" s="31" t="s">
        <v>243</v>
      </c>
      <c r="L28" s="31"/>
      <c r="M28" s="31"/>
      <c r="N28" s="31" t="s">
        <v>243</v>
      </c>
      <c r="O28" s="31" t="s">
        <v>243</v>
      </c>
      <c r="P28" s="31"/>
      <c r="Q28" s="31"/>
      <c r="R28" s="31"/>
    </row>
    <row r="29" spans="1:18" ht="35.1" customHeight="1" x14ac:dyDescent="0.25">
      <c r="A29" s="5">
        <f t="shared" si="0"/>
        <v>25</v>
      </c>
      <c r="B29" s="19">
        <v>8409</v>
      </c>
      <c r="C29" s="20">
        <v>40568</v>
      </c>
      <c r="D29" s="20" t="s">
        <v>290</v>
      </c>
      <c r="E29" s="39" t="s">
        <v>379</v>
      </c>
      <c r="F29" s="6" t="s">
        <v>91</v>
      </c>
      <c r="G29" s="2" t="s">
        <v>93</v>
      </c>
      <c r="H29" s="2" t="s">
        <v>92</v>
      </c>
      <c r="I29" s="31" t="s">
        <v>243</v>
      </c>
      <c r="J29" s="31" t="s">
        <v>243</v>
      </c>
      <c r="K29" s="31"/>
      <c r="L29" s="31"/>
      <c r="M29" s="31"/>
      <c r="N29" s="31"/>
      <c r="O29" s="31" t="s">
        <v>243</v>
      </c>
      <c r="P29" s="31"/>
      <c r="Q29" s="31"/>
      <c r="R29" s="31"/>
    </row>
    <row r="30" spans="1:18" ht="35.1" customHeight="1" x14ac:dyDescent="0.25">
      <c r="A30" s="5">
        <f t="shared" si="0"/>
        <v>26</v>
      </c>
      <c r="B30" s="19">
        <v>25</v>
      </c>
      <c r="C30" s="20">
        <v>43514</v>
      </c>
      <c r="D30" s="20" t="s">
        <v>314</v>
      </c>
      <c r="E30" s="39" t="s">
        <v>379</v>
      </c>
      <c r="F30" s="2" t="s">
        <v>1</v>
      </c>
      <c r="G30" s="2" t="s">
        <v>94</v>
      </c>
      <c r="H30" s="2" t="s">
        <v>95</v>
      </c>
      <c r="I30" s="31" t="s">
        <v>243</v>
      </c>
      <c r="J30" s="31" t="s">
        <v>243</v>
      </c>
      <c r="K30" s="31" t="s">
        <v>243</v>
      </c>
      <c r="L30" s="31" t="s">
        <v>243</v>
      </c>
      <c r="M30" s="31" t="s">
        <v>243</v>
      </c>
      <c r="N30" s="31" t="s">
        <v>243</v>
      </c>
      <c r="O30" s="31" t="s">
        <v>243</v>
      </c>
      <c r="P30" s="31" t="s">
        <v>243</v>
      </c>
      <c r="Q30" s="31"/>
      <c r="R30" s="31"/>
    </row>
    <row r="31" spans="1:18" ht="35.1" customHeight="1" x14ac:dyDescent="0.25">
      <c r="A31" s="5">
        <f t="shared" si="0"/>
        <v>27</v>
      </c>
      <c r="B31" s="19">
        <v>142</v>
      </c>
      <c r="C31" s="20">
        <v>43731</v>
      </c>
      <c r="D31" s="20" t="s">
        <v>315</v>
      </c>
      <c r="E31" s="39" t="s">
        <v>379</v>
      </c>
      <c r="F31" s="2" t="s">
        <v>1</v>
      </c>
      <c r="G31" s="2" t="s">
        <v>96</v>
      </c>
      <c r="H31" s="2" t="s">
        <v>97</v>
      </c>
      <c r="I31" s="31" t="s">
        <v>243</v>
      </c>
      <c r="J31" s="31" t="s">
        <v>243</v>
      </c>
      <c r="K31" s="31" t="s">
        <v>243</v>
      </c>
      <c r="L31" s="31" t="s">
        <v>243</v>
      </c>
      <c r="M31" s="31" t="s">
        <v>243</v>
      </c>
      <c r="N31" s="31"/>
      <c r="O31" s="31" t="s">
        <v>243</v>
      </c>
      <c r="P31" s="31"/>
      <c r="Q31" s="31" t="s">
        <v>243</v>
      </c>
      <c r="R31" s="31"/>
    </row>
    <row r="32" spans="1:18" ht="35.1" customHeight="1" x14ac:dyDescent="0.25">
      <c r="A32" s="5">
        <f t="shared" si="0"/>
        <v>28</v>
      </c>
      <c r="B32" s="19">
        <v>106</v>
      </c>
      <c r="C32" s="20">
        <v>44376</v>
      </c>
      <c r="D32" s="20" t="s">
        <v>354</v>
      </c>
      <c r="E32" s="39" t="s">
        <v>379</v>
      </c>
      <c r="F32" s="2" t="s">
        <v>1</v>
      </c>
      <c r="G32" s="2" t="s">
        <v>98</v>
      </c>
      <c r="H32" s="2" t="s">
        <v>99</v>
      </c>
      <c r="I32" s="31" t="s">
        <v>243</v>
      </c>
      <c r="J32" s="31" t="s">
        <v>243</v>
      </c>
      <c r="K32" s="31" t="s">
        <v>243</v>
      </c>
      <c r="L32" s="31" t="s">
        <v>243</v>
      </c>
      <c r="M32" s="31" t="s">
        <v>243</v>
      </c>
      <c r="N32" s="31" t="s">
        <v>243</v>
      </c>
      <c r="O32" s="31" t="s">
        <v>243</v>
      </c>
      <c r="P32" s="31" t="s">
        <v>243</v>
      </c>
      <c r="Q32" s="31"/>
      <c r="R32" s="31"/>
    </row>
    <row r="33" spans="1:18" ht="35.1" customHeight="1" x14ac:dyDescent="0.25">
      <c r="A33" s="5">
        <f t="shared" si="0"/>
        <v>29</v>
      </c>
      <c r="B33" s="19">
        <v>49</v>
      </c>
      <c r="C33" s="20">
        <v>45027</v>
      </c>
      <c r="D33" s="20"/>
      <c r="E33" s="39" t="s">
        <v>379</v>
      </c>
      <c r="F33" s="2" t="s">
        <v>355</v>
      </c>
      <c r="G33" s="2" t="s">
        <v>277</v>
      </c>
      <c r="H33" s="2" t="s">
        <v>278</v>
      </c>
      <c r="I33" s="31" t="s">
        <v>243</v>
      </c>
      <c r="J33" s="31" t="s">
        <v>243</v>
      </c>
      <c r="K33" s="31" t="s">
        <v>243</v>
      </c>
      <c r="L33" s="31" t="s">
        <v>243</v>
      </c>
      <c r="M33" s="31"/>
      <c r="N33" s="31"/>
      <c r="O33" s="31" t="s">
        <v>243</v>
      </c>
      <c r="P33" s="31"/>
      <c r="Q33" s="31"/>
      <c r="R33" s="31"/>
    </row>
    <row r="34" spans="1:18" ht="35.1" customHeight="1" x14ac:dyDescent="0.25">
      <c r="A34" s="5">
        <f t="shared" si="0"/>
        <v>30</v>
      </c>
      <c r="B34" s="19">
        <v>13</v>
      </c>
      <c r="C34" s="20">
        <v>42422</v>
      </c>
      <c r="D34" s="20" t="s">
        <v>304</v>
      </c>
      <c r="E34" s="39" t="s">
        <v>379</v>
      </c>
      <c r="F34" s="2" t="s">
        <v>103</v>
      </c>
      <c r="G34" s="2" t="s">
        <v>104</v>
      </c>
      <c r="H34" s="2" t="s">
        <v>105</v>
      </c>
      <c r="I34" s="31"/>
      <c r="J34" s="31"/>
      <c r="K34" s="31"/>
      <c r="L34" s="31" t="s">
        <v>243</v>
      </c>
      <c r="M34" s="31"/>
      <c r="N34" s="31" t="s">
        <v>243</v>
      </c>
      <c r="O34" s="31" t="s">
        <v>243</v>
      </c>
      <c r="P34" s="31"/>
      <c r="Q34" s="31"/>
      <c r="R34" s="31"/>
    </row>
    <row r="35" spans="1:18" ht="35.1" customHeight="1" x14ac:dyDescent="0.25">
      <c r="A35" s="5">
        <f t="shared" si="0"/>
        <v>31</v>
      </c>
      <c r="B35" s="19">
        <v>6</v>
      </c>
      <c r="C35" s="20">
        <v>44935</v>
      </c>
      <c r="D35" s="20"/>
      <c r="E35" s="39" t="s">
        <v>379</v>
      </c>
      <c r="F35" s="2" t="s">
        <v>274</v>
      </c>
      <c r="G35" s="2" t="s">
        <v>275</v>
      </c>
      <c r="H35" s="2" t="s">
        <v>276</v>
      </c>
      <c r="I35" s="31"/>
      <c r="J35" s="31" t="s">
        <v>243</v>
      </c>
      <c r="K35" s="31"/>
      <c r="L35" s="31"/>
      <c r="M35" s="31"/>
      <c r="N35" s="31"/>
      <c r="O35" s="31" t="s">
        <v>243</v>
      </c>
      <c r="P35" s="31"/>
      <c r="Q35" s="31"/>
      <c r="R35" s="31"/>
    </row>
    <row r="36" spans="1:18" ht="35.1" customHeight="1" x14ac:dyDescent="0.25">
      <c r="A36" s="5">
        <f t="shared" si="0"/>
        <v>32</v>
      </c>
      <c r="B36" s="19">
        <v>75</v>
      </c>
      <c r="C36" s="20">
        <v>43045</v>
      </c>
      <c r="D36" s="20" t="s">
        <v>305</v>
      </c>
      <c r="E36" s="39" t="s">
        <v>379</v>
      </c>
      <c r="F36" s="2" t="s">
        <v>106</v>
      </c>
      <c r="G36" s="2" t="s">
        <v>108</v>
      </c>
      <c r="H36" s="2" t="s">
        <v>107</v>
      </c>
      <c r="I36" s="31"/>
      <c r="J36" s="31"/>
      <c r="K36" s="31"/>
      <c r="L36" s="31" t="s">
        <v>243</v>
      </c>
      <c r="M36" s="31"/>
      <c r="N36" s="31"/>
      <c r="O36" s="31" t="s">
        <v>243</v>
      </c>
      <c r="P36" s="31"/>
      <c r="Q36" s="31"/>
      <c r="R36" s="31"/>
    </row>
    <row r="37" spans="1:18" ht="35.1" customHeight="1" x14ac:dyDescent="0.25">
      <c r="A37" s="5">
        <f t="shared" si="0"/>
        <v>33</v>
      </c>
      <c r="B37" s="7" t="s">
        <v>6</v>
      </c>
      <c r="C37" s="20">
        <v>42531</v>
      </c>
      <c r="D37" s="20" t="s">
        <v>356</v>
      </c>
      <c r="E37" s="39" t="s">
        <v>379</v>
      </c>
      <c r="F37" s="2" t="s">
        <v>7</v>
      </c>
      <c r="G37" s="2" t="s">
        <v>252</v>
      </c>
      <c r="H37" s="2" t="s">
        <v>109</v>
      </c>
      <c r="I37" s="31" t="s">
        <v>243</v>
      </c>
      <c r="J37" s="31" t="s">
        <v>243</v>
      </c>
      <c r="K37" s="31" t="s">
        <v>243</v>
      </c>
      <c r="L37" s="31"/>
      <c r="M37" s="31" t="s">
        <v>243</v>
      </c>
      <c r="N37" s="31" t="s">
        <v>243</v>
      </c>
      <c r="O37" s="31"/>
      <c r="P37" s="31" t="s">
        <v>243</v>
      </c>
      <c r="Q37" s="31" t="s">
        <v>243</v>
      </c>
      <c r="R37" s="31"/>
    </row>
    <row r="38" spans="1:18" ht="35.1" customHeight="1" x14ac:dyDescent="0.25">
      <c r="A38" s="5">
        <f t="shared" si="0"/>
        <v>34</v>
      </c>
      <c r="B38" s="7" t="s">
        <v>110</v>
      </c>
      <c r="C38" s="20">
        <v>42646</v>
      </c>
      <c r="D38" s="20" t="s">
        <v>357</v>
      </c>
      <c r="E38" s="39" t="s">
        <v>379</v>
      </c>
      <c r="F38" s="2" t="s">
        <v>7</v>
      </c>
      <c r="G38" s="2" t="s">
        <v>253</v>
      </c>
      <c r="H38" s="2" t="s">
        <v>111</v>
      </c>
      <c r="I38" s="31" t="s">
        <v>243</v>
      </c>
      <c r="J38" s="31" t="s">
        <v>243</v>
      </c>
      <c r="K38" s="31" t="s">
        <v>243</v>
      </c>
      <c r="L38" s="31"/>
      <c r="M38" s="31" t="s">
        <v>243</v>
      </c>
      <c r="N38" s="31" t="s">
        <v>243</v>
      </c>
      <c r="O38" s="31"/>
      <c r="P38" s="31" t="s">
        <v>243</v>
      </c>
      <c r="Q38" s="31"/>
      <c r="R38" s="31"/>
    </row>
    <row r="39" spans="1:18" ht="35.1" customHeight="1" x14ac:dyDescent="0.25">
      <c r="A39" s="5">
        <f t="shared" si="0"/>
        <v>35</v>
      </c>
      <c r="B39" s="27" t="s">
        <v>247</v>
      </c>
      <c r="C39" s="16" t="s">
        <v>248</v>
      </c>
      <c r="D39" s="16" t="s">
        <v>358</v>
      </c>
      <c r="E39" s="39" t="s">
        <v>379</v>
      </c>
      <c r="F39" s="11" t="s">
        <v>249</v>
      </c>
      <c r="G39" s="11" t="s">
        <v>250</v>
      </c>
      <c r="H39" s="10" t="s">
        <v>251</v>
      </c>
      <c r="I39" s="31" t="s">
        <v>243</v>
      </c>
      <c r="J39" s="31" t="s">
        <v>243</v>
      </c>
      <c r="K39" s="31" t="s">
        <v>243</v>
      </c>
      <c r="L39" s="31"/>
      <c r="M39" s="31" t="s">
        <v>243</v>
      </c>
      <c r="N39" s="31" t="s">
        <v>243</v>
      </c>
      <c r="O39" s="31"/>
      <c r="P39" s="31" t="s">
        <v>243</v>
      </c>
      <c r="Q39" s="31" t="s">
        <v>243</v>
      </c>
      <c r="R39" s="31"/>
    </row>
    <row r="40" spans="1:18" s="9" customFormat="1" ht="35.1" customHeight="1" x14ac:dyDescent="0.25">
      <c r="A40" s="5">
        <f t="shared" si="0"/>
        <v>36</v>
      </c>
      <c r="B40" s="19">
        <v>89</v>
      </c>
      <c r="C40" s="20">
        <v>43612</v>
      </c>
      <c r="D40" s="20" t="s">
        <v>316</v>
      </c>
      <c r="E40" s="39" t="s">
        <v>379</v>
      </c>
      <c r="F40" s="2" t="s">
        <v>112</v>
      </c>
      <c r="G40" s="2" t="s">
        <v>114</v>
      </c>
      <c r="H40" s="2" t="s">
        <v>113</v>
      </c>
      <c r="I40" s="32" t="s">
        <v>243</v>
      </c>
      <c r="J40" s="32" t="s">
        <v>243</v>
      </c>
      <c r="K40" s="32"/>
      <c r="L40" s="32" t="s">
        <v>243</v>
      </c>
      <c r="M40" s="32"/>
      <c r="N40" s="32" t="s">
        <v>243</v>
      </c>
      <c r="O40" s="32" t="s">
        <v>243</v>
      </c>
      <c r="P40" s="32"/>
      <c r="Q40" s="32"/>
      <c r="R40" s="32"/>
    </row>
    <row r="41" spans="1:18" s="9" customFormat="1" ht="35.1" customHeight="1" x14ac:dyDescent="0.25">
      <c r="A41" s="5">
        <f t="shared" si="0"/>
        <v>37</v>
      </c>
      <c r="B41" s="19">
        <v>8230</v>
      </c>
      <c r="C41" s="20">
        <v>40324</v>
      </c>
      <c r="D41" s="20" t="s">
        <v>375</v>
      </c>
      <c r="E41" s="39" t="s">
        <v>379</v>
      </c>
      <c r="F41" s="2" t="s">
        <v>374</v>
      </c>
      <c r="G41" s="2" t="s">
        <v>376</v>
      </c>
      <c r="H41" s="2" t="s">
        <v>373</v>
      </c>
      <c r="I41" s="32" t="s">
        <v>243</v>
      </c>
      <c r="J41" s="32" t="s">
        <v>243</v>
      </c>
      <c r="K41" s="32" t="s">
        <v>243</v>
      </c>
      <c r="L41" s="32" t="s">
        <v>243</v>
      </c>
      <c r="M41" s="32"/>
      <c r="N41" s="32" t="s">
        <v>243</v>
      </c>
      <c r="O41" s="32" t="s">
        <v>243</v>
      </c>
      <c r="P41" s="32"/>
      <c r="Q41" s="32"/>
      <c r="R41" s="32"/>
    </row>
    <row r="42" spans="1:18" ht="35.1" customHeight="1" x14ac:dyDescent="0.25">
      <c r="A42" s="5">
        <f t="shared" si="0"/>
        <v>38</v>
      </c>
      <c r="B42" s="17">
        <v>131</v>
      </c>
      <c r="C42" s="18">
        <v>44411</v>
      </c>
      <c r="D42" s="18" t="s">
        <v>332</v>
      </c>
      <c r="E42" s="39" t="s">
        <v>379</v>
      </c>
      <c r="F42" s="1" t="s">
        <v>115</v>
      </c>
      <c r="G42" s="1" t="s">
        <v>117</v>
      </c>
      <c r="H42" s="1" t="s">
        <v>116</v>
      </c>
      <c r="I42" s="31"/>
      <c r="J42" s="31"/>
      <c r="K42" s="31"/>
      <c r="L42" s="31" t="s">
        <v>243</v>
      </c>
      <c r="M42" s="31"/>
      <c r="N42" s="31"/>
      <c r="O42" s="31"/>
      <c r="P42" s="31"/>
      <c r="Q42" s="31"/>
      <c r="R42" s="31"/>
    </row>
    <row r="43" spans="1:18" ht="35.1" customHeight="1" x14ac:dyDescent="0.25">
      <c r="A43" s="5">
        <f t="shared" si="0"/>
        <v>39</v>
      </c>
      <c r="B43" s="17">
        <v>8642</v>
      </c>
      <c r="C43" s="18">
        <v>40872</v>
      </c>
      <c r="D43" s="18" t="s">
        <v>292</v>
      </c>
      <c r="E43" s="39" t="s">
        <v>379</v>
      </c>
      <c r="F43" s="2" t="s">
        <v>8</v>
      </c>
      <c r="G43" s="2" t="s">
        <v>118</v>
      </c>
      <c r="H43" s="2" t="s">
        <v>119</v>
      </c>
      <c r="I43" s="31" t="s">
        <v>243</v>
      </c>
      <c r="J43" s="31" t="s">
        <v>243</v>
      </c>
      <c r="K43" s="31" t="s">
        <v>243</v>
      </c>
      <c r="L43" s="31" t="s">
        <v>243</v>
      </c>
      <c r="M43" s="31"/>
      <c r="N43" s="31"/>
      <c r="O43" s="31" t="s">
        <v>243</v>
      </c>
      <c r="P43" s="31"/>
      <c r="Q43" s="31"/>
      <c r="R43" s="31"/>
    </row>
    <row r="44" spans="1:18" ht="35.1" customHeight="1" x14ac:dyDescent="0.25">
      <c r="A44" s="5">
        <f t="shared" si="0"/>
        <v>40</v>
      </c>
      <c r="B44" s="17">
        <v>179</v>
      </c>
      <c r="C44" s="18">
        <v>43769</v>
      </c>
      <c r="D44" s="18" t="s">
        <v>317</v>
      </c>
      <c r="E44" s="39" t="s">
        <v>379</v>
      </c>
      <c r="F44" s="1" t="s">
        <v>8</v>
      </c>
      <c r="G44" s="1" t="s">
        <v>120</v>
      </c>
      <c r="H44" s="1" t="s">
        <v>121</v>
      </c>
      <c r="I44" s="31" t="s">
        <v>243</v>
      </c>
      <c r="J44" s="31" t="s">
        <v>243</v>
      </c>
      <c r="K44" s="31" t="s">
        <v>243</v>
      </c>
      <c r="L44" s="31" t="s">
        <v>243</v>
      </c>
      <c r="M44" s="31"/>
      <c r="N44" s="31"/>
      <c r="O44" s="31" t="s">
        <v>243</v>
      </c>
      <c r="P44" s="31"/>
      <c r="Q44" s="31"/>
      <c r="R44" s="31"/>
    </row>
    <row r="45" spans="1:18" ht="35.1" customHeight="1" x14ac:dyDescent="0.25">
      <c r="A45" s="5">
        <f t="shared" si="0"/>
        <v>41</v>
      </c>
      <c r="B45" s="19">
        <v>28</v>
      </c>
      <c r="C45" s="20">
        <v>44246</v>
      </c>
      <c r="D45" s="20" t="s">
        <v>334</v>
      </c>
      <c r="E45" s="39" t="s">
        <v>379</v>
      </c>
      <c r="F45" s="2" t="s">
        <v>122</v>
      </c>
      <c r="G45" s="2" t="s">
        <v>123</v>
      </c>
      <c r="H45" s="2" t="s">
        <v>124</v>
      </c>
      <c r="I45" s="31"/>
      <c r="J45" s="31" t="s">
        <v>243</v>
      </c>
      <c r="K45" s="31"/>
      <c r="L45" s="31" t="s">
        <v>243</v>
      </c>
      <c r="M45" s="31"/>
      <c r="N45" s="31"/>
      <c r="O45" s="31" t="s">
        <v>243</v>
      </c>
      <c r="P45" s="31"/>
      <c r="Q45" s="31"/>
      <c r="R45" s="31"/>
    </row>
    <row r="46" spans="1:18" ht="35.1" customHeight="1" x14ac:dyDescent="0.25">
      <c r="A46" s="5">
        <f t="shared" si="0"/>
        <v>42</v>
      </c>
      <c r="B46" s="17">
        <v>8710</v>
      </c>
      <c r="C46" s="18">
        <v>40977</v>
      </c>
      <c r="D46" s="18" t="s">
        <v>294</v>
      </c>
      <c r="E46" s="39" t="s">
        <v>379</v>
      </c>
      <c r="F46" s="1" t="s">
        <v>125</v>
      </c>
      <c r="G46" s="1" t="s">
        <v>127</v>
      </c>
      <c r="H46" s="1" t="s">
        <v>126</v>
      </c>
      <c r="I46" s="31" t="s">
        <v>243</v>
      </c>
      <c r="J46" s="31" t="s">
        <v>243</v>
      </c>
      <c r="K46" s="31" t="s">
        <v>243</v>
      </c>
      <c r="L46" s="31" t="s">
        <v>243</v>
      </c>
      <c r="M46" s="31"/>
      <c r="N46" s="31"/>
      <c r="O46" s="31" t="s">
        <v>243</v>
      </c>
      <c r="P46" s="31" t="s">
        <v>243</v>
      </c>
      <c r="Q46" s="31"/>
      <c r="R46" s="31"/>
    </row>
    <row r="47" spans="1:18" ht="35.1" customHeight="1" x14ac:dyDescent="0.25">
      <c r="A47" s="5">
        <f t="shared" si="0"/>
        <v>43</v>
      </c>
      <c r="B47" s="17">
        <v>88</v>
      </c>
      <c r="C47" s="18">
        <v>44032</v>
      </c>
      <c r="D47" s="18" t="s">
        <v>324</v>
      </c>
      <c r="E47" s="39" t="s">
        <v>379</v>
      </c>
      <c r="F47" s="1" t="s">
        <v>280</v>
      </c>
      <c r="G47" s="2" t="s">
        <v>129</v>
      </c>
      <c r="H47" s="1" t="s">
        <v>279</v>
      </c>
      <c r="I47" s="31"/>
      <c r="J47" s="31" t="s">
        <v>243</v>
      </c>
      <c r="K47" s="31"/>
      <c r="L47" s="31" t="s">
        <v>243</v>
      </c>
      <c r="M47" s="31"/>
      <c r="N47" s="31"/>
      <c r="O47" s="31" t="s">
        <v>243</v>
      </c>
      <c r="P47" s="31"/>
      <c r="Q47" s="31"/>
      <c r="R47" s="31"/>
    </row>
    <row r="48" spans="1:18" ht="35.1" customHeight="1" x14ac:dyDescent="0.25">
      <c r="A48" s="5">
        <f t="shared" si="0"/>
        <v>44</v>
      </c>
      <c r="B48" s="19">
        <v>58</v>
      </c>
      <c r="C48" s="20">
        <v>43430</v>
      </c>
      <c r="D48" s="20" t="s">
        <v>308</v>
      </c>
      <c r="E48" s="39" t="s">
        <v>379</v>
      </c>
      <c r="F48" s="2" t="s">
        <v>128</v>
      </c>
      <c r="G48" s="2" t="s">
        <v>129</v>
      </c>
      <c r="H48" s="2" t="s">
        <v>130</v>
      </c>
      <c r="I48" s="31"/>
      <c r="J48" s="31" t="s">
        <v>243</v>
      </c>
      <c r="K48" s="31"/>
      <c r="L48" s="31" t="s">
        <v>243</v>
      </c>
      <c r="M48" s="31"/>
      <c r="N48" s="31"/>
      <c r="O48" s="31" t="s">
        <v>243</v>
      </c>
      <c r="P48" s="31"/>
      <c r="Q48" s="31"/>
      <c r="R48" s="31"/>
    </row>
    <row r="49" spans="1:18" ht="35.1" customHeight="1" x14ac:dyDescent="0.25">
      <c r="A49" s="5">
        <f t="shared" si="0"/>
        <v>45</v>
      </c>
      <c r="B49" s="19">
        <v>150</v>
      </c>
      <c r="C49" s="20">
        <v>44910</v>
      </c>
      <c r="D49" s="20"/>
      <c r="E49" s="39" t="s">
        <v>379</v>
      </c>
      <c r="F49" s="2" t="s">
        <v>128</v>
      </c>
      <c r="G49" s="2" t="s">
        <v>129</v>
      </c>
      <c r="H49" s="2" t="s">
        <v>381</v>
      </c>
      <c r="I49" s="31" t="s">
        <v>243</v>
      </c>
      <c r="J49" s="31" t="s">
        <v>243</v>
      </c>
      <c r="K49" s="31"/>
      <c r="L49" s="31" t="s">
        <v>243</v>
      </c>
      <c r="M49" s="31"/>
      <c r="N49" s="31"/>
      <c r="O49" s="31" t="s">
        <v>243</v>
      </c>
      <c r="P49" s="31"/>
      <c r="Q49" s="31"/>
      <c r="R49" s="31"/>
    </row>
    <row r="50" spans="1:18" ht="35.1" customHeight="1" x14ac:dyDescent="0.25">
      <c r="A50" s="5">
        <f t="shared" si="0"/>
        <v>46</v>
      </c>
      <c r="B50" s="19">
        <v>90</v>
      </c>
      <c r="C50" s="20">
        <v>44796</v>
      </c>
      <c r="D50" s="20" t="s">
        <v>383</v>
      </c>
      <c r="E50" s="39" t="s">
        <v>379</v>
      </c>
      <c r="F50" s="2" t="s">
        <v>128</v>
      </c>
      <c r="G50" s="2" t="s">
        <v>129</v>
      </c>
      <c r="H50" s="2" t="s">
        <v>382</v>
      </c>
      <c r="I50" s="31" t="s">
        <v>243</v>
      </c>
      <c r="J50" s="31" t="s">
        <v>243</v>
      </c>
      <c r="K50" s="31"/>
      <c r="L50" s="31" t="s">
        <v>243</v>
      </c>
      <c r="M50" s="31"/>
      <c r="N50" s="31"/>
      <c r="O50" s="31" t="s">
        <v>243</v>
      </c>
      <c r="P50" s="31"/>
      <c r="Q50" s="31"/>
      <c r="R50" s="31"/>
    </row>
    <row r="51" spans="1:18" ht="35.1" customHeight="1" x14ac:dyDescent="0.25">
      <c r="A51" s="5">
        <f t="shared" si="0"/>
        <v>47</v>
      </c>
      <c r="B51" s="19">
        <v>153</v>
      </c>
      <c r="C51" s="20">
        <v>44914</v>
      </c>
      <c r="D51" s="20"/>
      <c r="E51" s="39" t="s">
        <v>379</v>
      </c>
      <c r="F51" s="2" t="s">
        <v>128</v>
      </c>
      <c r="G51" s="2" t="s">
        <v>129</v>
      </c>
      <c r="H51" s="2" t="s">
        <v>384</v>
      </c>
      <c r="I51" s="31" t="s">
        <v>243</v>
      </c>
      <c r="J51" s="31" t="s">
        <v>243</v>
      </c>
      <c r="K51" s="31"/>
      <c r="L51" s="31" t="s">
        <v>243</v>
      </c>
      <c r="M51" s="31"/>
      <c r="N51" s="31"/>
      <c r="O51" s="31" t="s">
        <v>243</v>
      </c>
      <c r="P51" s="31"/>
      <c r="Q51" s="31"/>
      <c r="R51" s="31"/>
    </row>
    <row r="52" spans="1:18" ht="35.1" customHeight="1" x14ac:dyDescent="0.25">
      <c r="A52" s="5">
        <f t="shared" si="0"/>
        <v>48</v>
      </c>
      <c r="B52" s="19">
        <v>81</v>
      </c>
      <c r="C52" s="20">
        <v>44006</v>
      </c>
      <c r="D52" s="40" t="s">
        <v>386</v>
      </c>
      <c r="E52" s="39" t="s">
        <v>379</v>
      </c>
      <c r="F52" s="2" t="s">
        <v>128</v>
      </c>
      <c r="G52" s="2" t="s">
        <v>129</v>
      </c>
      <c r="H52" s="2" t="s">
        <v>385</v>
      </c>
      <c r="I52" s="31" t="s">
        <v>243</v>
      </c>
      <c r="J52" s="31" t="s">
        <v>243</v>
      </c>
      <c r="K52" s="31"/>
      <c r="L52" s="31" t="s">
        <v>243</v>
      </c>
      <c r="M52" s="31"/>
      <c r="N52" s="31"/>
      <c r="O52" s="31" t="s">
        <v>243</v>
      </c>
      <c r="P52" s="31"/>
      <c r="Q52" s="31"/>
      <c r="R52" s="31"/>
    </row>
    <row r="53" spans="1:18" ht="35.1" customHeight="1" x14ac:dyDescent="0.25">
      <c r="A53" s="5">
        <f t="shared" si="0"/>
        <v>49</v>
      </c>
      <c r="B53" s="19">
        <v>141</v>
      </c>
      <c r="C53" s="20">
        <v>43731</v>
      </c>
      <c r="D53" s="40" t="s">
        <v>388</v>
      </c>
      <c r="E53" s="39" t="s">
        <v>379</v>
      </c>
      <c r="F53" s="2" t="s">
        <v>128</v>
      </c>
      <c r="G53" s="2" t="s">
        <v>129</v>
      </c>
      <c r="H53" s="2" t="s">
        <v>387</v>
      </c>
      <c r="I53" s="31" t="s">
        <v>243</v>
      </c>
      <c r="J53" s="31" t="s">
        <v>243</v>
      </c>
      <c r="K53" s="31"/>
      <c r="L53" s="31" t="s">
        <v>243</v>
      </c>
      <c r="M53" s="31"/>
      <c r="N53" s="31"/>
      <c r="O53" s="31" t="s">
        <v>243</v>
      </c>
      <c r="P53" s="31"/>
      <c r="Q53" s="31"/>
      <c r="R53" s="31"/>
    </row>
    <row r="54" spans="1:18" ht="35.1" customHeight="1" x14ac:dyDescent="0.25">
      <c r="A54" s="5">
        <f t="shared" si="0"/>
        <v>50</v>
      </c>
      <c r="B54" s="19">
        <v>162</v>
      </c>
      <c r="C54" s="20">
        <v>44443</v>
      </c>
      <c r="D54" s="20" t="s">
        <v>390</v>
      </c>
      <c r="E54" s="7" t="s">
        <v>379</v>
      </c>
      <c r="F54" s="2" t="s">
        <v>128</v>
      </c>
      <c r="G54" s="2" t="s">
        <v>129</v>
      </c>
      <c r="H54" s="2" t="s">
        <v>389</v>
      </c>
      <c r="I54" s="31" t="s">
        <v>243</v>
      </c>
      <c r="J54" s="31" t="s">
        <v>243</v>
      </c>
      <c r="K54" s="31"/>
      <c r="L54" s="31" t="s">
        <v>243</v>
      </c>
      <c r="M54" s="31"/>
      <c r="N54" s="31"/>
      <c r="O54" s="31" t="s">
        <v>243</v>
      </c>
      <c r="P54" s="31"/>
      <c r="Q54" s="31"/>
      <c r="R54" s="31"/>
    </row>
    <row r="55" spans="1:18" ht="35.1" customHeight="1" x14ac:dyDescent="0.25">
      <c r="A55" s="5">
        <f t="shared" si="0"/>
        <v>51</v>
      </c>
      <c r="B55" s="19">
        <v>9062</v>
      </c>
      <c r="C55" s="20">
        <v>41429</v>
      </c>
      <c r="D55" s="20" t="s">
        <v>296</v>
      </c>
      <c r="E55" s="39" t="s">
        <v>379</v>
      </c>
      <c r="F55" s="2" t="s">
        <v>131</v>
      </c>
      <c r="G55" s="2" t="s">
        <v>132</v>
      </c>
      <c r="H55" s="2" t="s">
        <v>133</v>
      </c>
      <c r="I55" s="31" t="s">
        <v>243</v>
      </c>
      <c r="J55" s="31" t="s">
        <v>243</v>
      </c>
      <c r="K55" s="31" t="s">
        <v>243</v>
      </c>
      <c r="L55" s="31" t="s">
        <v>243</v>
      </c>
      <c r="M55" s="31" t="s">
        <v>243</v>
      </c>
      <c r="N55" s="31" t="s">
        <v>243</v>
      </c>
      <c r="O55" s="31" t="s">
        <v>243</v>
      </c>
      <c r="P55" s="31" t="s">
        <v>243</v>
      </c>
      <c r="Q55" s="31"/>
      <c r="R55" s="31"/>
    </row>
    <row r="56" spans="1:18" ht="35.1" customHeight="1" x14ac:dyDescent="0.25">
      <c r="A56" s="5">
        <f t="shared" si="0"/>
        <v>52</v>
      </c>
      <c r="B56" s="19">
        <v>149</v>
      </c>
      <c r="C56" s="20">
        <v>44188</v>
      </c>
      <c r="D56" s="20" t="s">
        <v>328</v>
      </c>
      <c r="E56" s="39" t="s">
        <v>379</v>
      </c>
      <c r="F56" s="2" t="s">
        <v>134</v>
      </c>
      <c r="G56" s="2" t="s">
        <v>135</v>
      </c>
      <c r="H56" s="2" t="s">
        <v>136</v>
      </c>
      <c r="I56" s="31"/>
      <c r="J56" s="31"/>
      <c r="K56" s="31"/>
      <c r="L56" s="31" t="s">
        <v>243</v>
      </c>
      <c r="M56" s="31"/>
      <c r="N56" s="31" t="s">
        <v>243</v>
      </c>
      <c r="O56" s="31"/>
      <c r="P56" s="31"/>
      <c r="Q56" s="31"/>
      <c r="R56" s="31"/>
    </row>
    <row r="57" spans="1:18" ht="35.1" customHeight="1" x14ac:dyDescent="0.25">
      <c r="A57" s="5">
        <f t="shared" si="0"/>
        <v>53</v>
      </c>
      <c r="B57" s="19">
        <v>60</v>
      </c>
      <c r="C57" s="20">
        <v>43017</v>
      </c>
      <c r="D57" s="20" t="s">
        <v>359</v>
      </c>
      <c r="E57" s="39" t="s">
        <v>379</v>
      </c>
      <c r="F57" s="2" t="s">
        <v>100</v>
      </c>
      <c r="G57" s="2" t="s">
        <v>102</v>
      </c>
      <c r="H57" s="2" t="s">
        <v>101</v>
      </c>
      <c r="I57" s="31" t="s">
        <v>243</v>
      </c>
      <c r="J57" s="31" t="s">
        <v>243</v>
      </c>
      <c r="K57" s="31" t="s">
        <v>243</v>
      </c>
      <c r="L57" s="31" t="s">
        <v>243</v>
      </c>
      <c r="M57" s="31" t="s">
        <v>243</v>
      </c>
      <c r="N57" s="31" t="s">
        <v>243</v>
      </c>
      <c r="O57" s="31" t="s">
        <v>243</v>
      </c>
      <c r="P57" s="31"/>
      <c r="Q57" s="31"/>
      <c r="R57" s="31"/>
    </row>
    <row r="58" spans="1:18" ht="35.1" customHeight="1" x14ac:dyDescent="0.25">
      <c r="A58" s="5">
        <f t="shared" si="0"/>
        <v>54</v>
      </c>
      <c r="B58" s="19">
        <v>9094</v>
      </c>
      <c r="C58" s="20">
        <v>41484</v>
      </c>
      <c r="D58" s="20" t="s">
        <v>297</v>
      </c>
      <c r="E58" s="39" t="s">
        <v>379</v>
      </c>
      <c r="F58" s="2" t="s">
        <v>137</v>
      </c>
      <c r="G58" s="2" t="s">
        <v>138</v>
      </c>
      <c r="H58" s="2" t="s">
        <v>139</v>
      </c>
      <c r="I58" s="31"/>
      <c r="J58" s="31"/>
      <c r="K58" s="31"/>
      <c r="L58" s="31" t="s">
        <v>243</v>
      </c>
      <c r="M58" s="31"/>
      <c r="N58" s="31"/>
      <c r="O58" s="31"/>
      <c r="P58" s="31"/>
      <c r="Q58" s="31"/>
      <c r="R58" s="31"/>
    </row>
    <row r="59" spans="1:18" ht="35.1" customHeight="1" x14ac:dyDescent="0.25">
      <c r="A59" s="5">
        <f t="shared" si="0"/>
        <v>55</v>
      </c>
      <c r="B59" s="21">
        <v>37</v>
      </c>
      <c r="C59" s="22">
        <v>42912</v>
      </c>
      <c r="D59" s="22" t="s">
        <v>360</v>
      </c>
      <c r="E59" s="39" t="s">
        <v>379</v>
      </c>
      <c r="F59" s="2" t="s">
        <v>140</v>
      </c>
      <c r="G59" s="2" t="s">
        <v>42</v>
      </c>
      <c r="H59" s="2" t="s">
        <v>141</v>
      </c>
      <c r="I59" s="31"/>
      <c r="J59" s="31"/>
      <c r="K59" s="31"/>
      <c r="L59" s="31" t="s">
        <v>243</v>
      </c>
      <c r="M59" s="31"/>
      <c r="N59" s="31"/>
      <c r="O59" s="31" t="s">
        <v>243</v>
      </c>
      <c r="P59" s="31"/>
      <c r="Q59" s="31"/>
      <c r="R59" s="31"/>
    </row>
    <row r="60" spans="1:18" ht="35.1" customHeight="1" x14ac:dyDescent="0.25">
      <c r="A60" s="5">
        <f t="shared" si="0"/>
        <v>56</v>
      </c>
      <c r="B60" s="17">
        <v>37</v>
      </c>
      <c r="C60" s="18">
        <v>44634</v>
      </c>
      <c r="D60" s="18" t="s">
        <v>340</v>
      </c>
      <c r="E60" s="39" t="s">
        <v>379</v>
      </c>
      <c r="F60" s="1" t="s">
        <v>142</v>
      </c>
      <c r="G60" s="1" t="s">
        <v>144</v>
      </c>
      <c r="H60" s="1" t="s">
        <v>143</v>
      </c>
      <c r="I60" s="31"/>
      <c r="J60" s="31"/>
      <c r="K60" s="31"/>
      <c r="L60" s="31" t="s">
        <v>243</v>
      </c>
      <c r="M60" s="31"/>
      <c r="N60" s="31"/>
      <c r="O60" s="31" t="s">
        <v>243</v>
      </c>
      <c r="P60" s="31"/>
      <c r="Q60" s="31"/>
      <c r="R60" s="31"/>
    </row>
    <row r="61" spans="1:18" ht="35.1" customHeight="1" x14ac:dyDescent="0.25">
      <c r="A61" s="5">
        <f t="shared" si="0"/>
        <v>57</v>
      </c>
      <c r="B61" s="17">
        <v>108</v>
      </c>
      <c r="C61" s="18">
        <v>43668</v>
      </c>
      <c r="D61" s="18" t="s">
        <v>361</v>
      </c>
      <c r="E61" s="39" t="s">
        <v>379</v>
      </c>
      <c r="F61" s="2" t="s">
        <v>145</v>
      </c>
      <c r="G61" s="1" t="s">
        <v>147</v>
      </c>
      <c r="H61" s="1" t="s">
        <v>146</v>
      </c>
      <c r="I61" s="31"/>
      <c r="J61" s="31"/>
      <c r="K61" s="31"/>
      <c r="L61" s="31" t="s">
        <v>243</v>
      </c>
      <c r="M61" s="31"/>
      <c r="N61" s="31" t="s">
        <v>243</v>
      </c>
      <c r="O61" s="31"/>
      <c r="P61" s="31"/>
      <c r="Q61" s="31"/>
      <c r="R61" s="31"/>
    </row>
    <row r="62" spans="1:18" ht="35.1" customHeight="1" x14ac:dyDescent="0.25">
      <c r="A62" s="5">
        <f t="shared" si="0"/>
        <v>58</v>
      </c>
      <c r="B62" s="19">
        <v>83</v>
      </c>
      <c r="C62" s="20">
        <v>44025</v>
      </c>
      <c r="D62" s="20" t="s">
        <v>371</v>
      </c>
      <c r="E62" s="39" t="s">
        <v>379</v>
      </c>
      <c r="F62" s="2" t="s">
        <v>286</v>
      </c>
      <c r="G62" s="2" t="s">
        <v>148</v>
      </c>
      <c r="H62" s="2" t="s">
        <v>149</v>
      </c>
      <c r="I62" s="31" t="s">
        <v>243</v>
      </c>
      <c r="J62" s="31" t="s">
        <v>243</v>
      </c>
      <c r="K62" s="31" t="s">
        <v>243</v>
      </c>
      <c r="L62" s="31" t="s">
        <v>243</v>
      </c>
      <c r="M62" s="31" t="s">
        <v>243</v>
      </c>
      <c r="N62" s="31" t="s">
        <v>243</v>
      </c>
      <c r="O62" s="31" t="s">
        <v>243</v>
      </c>
      <c r="P62" s="31" t="s">
        <v>243</v>
      </c>
      <c r="Q62" s="31"/>
      <c r="R62" s="31"/>
    </row>
    <row r="63" spans="1:18" ht="35.1" customHeight="1" x14ac:dyDescent="0.25">
      <c r="A63" s="5">
        <f t="shared" si="0"/>
        <v>59</v>
      </c>
      <c r="B63" s="23">
        <v>9052</v>
      </c>
      <c r="C63" s="24">
        <v>41421</v>
      </c>
      <c r="D63" s="24" t="s">
        <v>298</v>
      </c>
      <c r="E63" s="39" t="s">
        <v>379</v>
      </c>
      <c r="F63" s="14" t="s">
        <v>150</v>
      </c>
      <c r="G63" s="14" t="s">
        <v>151</v>
      </c>
      <c r="H63" s="14" t="s">
        <v>152</v>
      </c>
      <c r="I63" s="31" t="s">
        <v>243</v>
      </c>
      <c r="J63" s="31" t="s">
        <v>243</v>
      </c>
      <c r="K63" s="31" t="s">
        <v>243</v>
      </c>
      <c r="L63" s="31" t="s">
        <v>243</v>
      </c>
      <c r="M63" s="31" t="s">
        <v>243</v>
      </c>
      <c r="N63" s="31" t="s">
        <v>243</v>
      </c>
      <c r="O63" s="31"/>
      <c r="P63" s="31" t="s">
        <v>243</v>
      </c>
      <c r="Q63" s="31"/>
      <c r="R63" s="31"/>
    </row>
    <row r="64" spans="1:18" ht="35.1" customHeight="1" x14ac:dyDescent="0.25">
      <c r="A64" s="5">
        <f t="shared" si="0"/>
        <v>60</v>
      </c>
      <c r="B64" s="17">
        <v>8716</v>
      </c>
      <c r="C64" s="18">
        <v>40977</v>
      </c>
      <c r="D64" s="18" t="s">
        <v>295</v>
      </c>
      <c r="E64" s="39" t="s">
        <v>379</v>
      </c>
      <c r="F64" s="2" t="s">
        <v>153</v>
      </c>
      <c r="G64" s="1" t="s">
        <v>154</v>
      </c>
      <c r="H64" s="1" t="s">
        <v>155</v>
      </c>
      <c r="I64" s="31" t="s">
        <v>243</v>
      </c>
      <c r="J64" s="31" t="s">
        <v>243</v>
      </c>
      <c r="K64" s="31" t="s">
        <v>243</v>
      </c>
      <c r="L64" s="31" t="s">
        <v>243</v>
      </c>
      <c r="M64" s="31" t="s">
        <v>243</v>
      </c>
      <c r="N64" s="31" t="s">
        <v>243</v>
      </c>
      <c r="O64" s="31" t="s">
        <v>243</v>
      </c>
      <c r="P64" s="31"/>
      <c r="Q64" s="31"/>
      <c r="R64" s="31"/>
    </row>
    <row r="65" spans="1:18" ht="35.1" customHeight="1" x14ac:dyDescent="0.25">
      <c r="A65" s="5">
        <f t="shared" si="0"/>
        <v>61</v>
      </c>
      <c r="B65" s="17">
        <v>8431</v>
      </c>
      <c r="C65" s="18">
        <v>40609</v>
      </c>
      <c r="D65" s="18" t="s">
        <v>291</v>
      </c>
      <c r="E65" s="39" t="s">
        <v>379</v>
      </c>
      <c r="F65" s="1" t="s">
        <v>156</v>
      </c>
      <c r="G65" s="1" t="s">
        <v>157</v>
      </c>
      <c r="H65" s="1" t="s">
        <v>158</v>
      </c>
      <c r="I65" s="31"/>
      <c r="J65" s="31"/>
      <c r="K65" s="31"/>
      <c r="L65" s="31" t="s">
        <v>243</v>
      </c>
      <c r="M65" s="31"/>
      <c r="N65" s="31" t="s">
        <v>243</v>
      </c>
      <c r="O65" s="31"/>
      <c r="P65" s="31"/>
      <c r="Q65" s="31"/>
      <c r="R65" s="31"/>
    </row>
    <row r="66" spans="1:18" ht="35.1" customHeight="1" x14ac:dyDescent="0.25">
      <c r="A66" s="5">
        <f t="shared" si="0"/>
        <v>62</v>
      </c>
      <c r="B66" s="17">
        <v>59</v>
      </c>
      <c r="C66" s="18">
        <v>43955</v>
      </c>
      <c r="D66" s="20" t="s">
        <v>325</v>
      </c>
      <c r="E66" s="39" t="s">
        <v>379</v>
      </c>
      <c r="F66" s="2" t="s">
        <v>159</v>
      </c>
      <c r="G66" s="1" t="s">
        <v>160</v>
      </c>
      <c r="H66" s="1" t="s">
        <v>161</v>
      </c>
      <c r="I66" s="31" t="s">
        <v>243</v>
      </c>
      <c r="J66" s="31" t="s">
        <v>243</v>
      </c>
      <c r="K66" s="31"/>
      <c r="L66" s="31"/>
      <c r="M66" s="31"/>
      <c r="N66" s="31"/>
      <c r="O66" s="31"/>
      <c r="P66" s="31"/>
      <c r="Q66" s="31"/>
      <c r="R66" s="31"/>
    </row>
    <row r="67" spans="1:18" ht="35.1" customHeight="1" x14ac:dyDescent="0.25">
      <c r="A67" s="5">
        <f t="shared" si="0"/>
        <v>63</v>
      </c>
      <c r="B67" s="17">
        <v>8663</v>
      </c>
      <c r="C67" s="18">
        <v>40906</v>
      </c>
      <c r="D67" s="18" t="s">
        <v>293</v>
      </c>
      <c r="E67" s="39" t="s">
        <v>379</v>
      </c>
      <c r="F67" s="2" t="s">
        <v>2</v>
      </c>
      <c r="G67" s="2" t="s">
        <v>162</v>
      </c>
      <c r="H67" s="15" t="s">
        <v>163</v>
      </c>
      <c r="I67" s="31" t="s">
        <v>243</v>
      </c>
      <c r="J67" s="31" t="s">
        <v>243</v>
      </c>
      <c r="K67" s="31" t="s">
        <v>243</v>
      </c>
      <c r="L67" s="31" t="s">
        <v>243</v>
      </c>
      <c r="M67" s="31"/>
      <c r="N67" s="31" t="s">
        <v>243</v>
      </c>
      <c r="O67" s="31" t="s">
        <v>243</v>
      </c>
      <c r="P67" s="31" t="s">
        <v>243</v>
      </c>
      <c r="Q67" s="31"/>
      <c r="R67" s="31"/>
    </row>
    <row r="68" spans="1:18" ht="35.1" customHeight="1" x14ac:dyDescent="0.25">
      <c r="A68" s="5">
        <f t="shared" si="0"/>
        <v>64</v>
      </c>
      <c r="B68" s="17">
        <v>8664</v>
      </c>
      <c r="C68" s="18">
        <v>40906</v>
      </c>
      <c r="D68" s="20" t="s">
        <v>362</v>
      </c>
      <c r="E68" s="39" t="s">
        <v>379</v>
      </c>
      <c r="F68" s="2" t="s">
        <v>2</v>
      </c>
      <c r="G68" s="2" t="s">
        <v>164</v>
      </c>
      <c r="H68" s="2" t="s">
        <v>165</v>
      </c>
      <c r="I68" s="31" t="s">
        <v>243</v>
      </c>
      <c r="J68" s="31" t="s">
        <v>243</v>
      </c>
      <c r="K68" s="31" t="s">
        <v>243</v>
      </c>
      <c r="L68" s="31" t="s">
        <v>243</v>
      </c>
      <c r="M68" s="31"/>
      <c r="N68" s="31" t="s">
        <v>243</v>
      </c>
      <c r="O68" s="31" t="s">
        <v>243</v>
      </c>
      <c r="P68" s="31" t="s">
        <v>243</v>
      </c>
      <c r="Q68" s="31"/>
      <c r="R68" s="31"/>
    </row>
    <row r="69" spans="1:18" ht="35.1" customHeight="1" x14ac:dyDescent="0.25">
      <c r="A69" s="5">
        <f t="shared" si="0"/>
        <v>65</v>
      </c>
      <c r="B69" s="17">
        <v>85</v>
      </c>
      <c r="C69" s="20">
        <v>42681</v>
      </c>
      <c r="D69" s="20" t="s">
        <v>363</v>
      </c>
      <c r="E69" s="39" t="s">
        <v>379</v>
      </c>
      <c r="F69" s="2" t="s">
        <v>166</v>
      </c>
      <c r="G69" s="2" t="s">
        <v>168</v>
      </c>
      <c r="H69" s="2" t="s">
        <v>167</v>
      </c>
      <c r="I69" s="31" t="s">
        <v>243</v>
      </c>
      <c r="J69" s="31" t="s">
        <v>243</v>
      </c>
      <c r="K69" s="31" t="s">
        <v>243</v>
      </c>
      <c r="L69" s="31" t="s">
        <v>243</v>
      </c>
      <c r="M69" s="31" t="s">
        <v>243</v>
      </c>
      <c r="N69" s="31" t="s">
        <v>243</v>
      </c>
      <c r="O69" s="31" t="s">
        <v>243</v>
      </c>
      <c r="P69" s="31" t="s">
        <v>243</v>
      </c>
      <c r="Q69" s="31"/>
      <c r="R69" s="31"/>
    </row>
    <row r="70" spans="1:18" ht="35.1" customHeight="1" x14ac:dyDescent="0.25">
      <c r="A70" s="5">
        <f t="shared" si="0"/>
        <v>66</v>
      </c>
      <c r="B70" s="17">
        <v>18</v>
      </c>
      <c r="C70" s="20">
        <v>43495</v>
      </c>
      <c r="D70" s="20" t="s">
        <v>319</v>
      </c>
      <c r="E70" s="39" t="s">
        <v>379</v>
      </c>
      <c r="F70" s="2" t="s">
        <v>272</v>
      </c>
      <c r="G70" s="2" t="s">
        <v>94</v>
      </c>
      <c r="H70" s="2" t="s">
        <v>273</v>
      </c>
      <c r="I70" s="31"/>
      <c r="J70" s="31"/>
      <c r="K70" s="31"/>
      <c r="L70" s="31" t="s">
        <v>243</v>
      </c>
      <c r="M70" s="31"/>
      <c r="N70" s="31"/>
      <c r="O70" s="31"/>
      <c r="P70" s="31"/>
      <c r="Q70" s="31"/>
      <c r="R70" s="31"/>
    </row>
    <row r="71" spans="1:18" ht="35.1" customHeight="1" x14ac:dyDescent="0.25">
      <c r="A71" s="5">
        <f t="shared" ref="A71:A102" si="1">A70+1</f>
        <v>67</v>
      </c>
      <c r="B71" s="17">
        <v>117</v>
      </c>
      <c r="C71" s="18">
        <v>43682</v>
      </c>
      <c r="D71" s="18" t="s">
        <v>364</v>
      </c>
      <c r="E71" s="39" t="s">
        <v>379</v>
      </c>
      <c r="F71" s="2" t="s">
        <v>169</v>
      </c>
      <c r="G71" s="1" t="s">
        <v>170</v>
      </c>
      <c r="H71" s="1" t="s">
        <v>171</v>
      </c>
      <c r="I71" s="31" t="s">
        <v>243</v>
      </c>
      <c r="J71" s="31" t="s">
        <v>243</v>
      </c>
      <c r="K71" s="31" t="s">
        <v>243</v>
      </c>
      <c r="L71" s="31" t="s">
        <v>243</v>
      </c>
      <c r="M71" s="31"/>
      <c r="N71" s="31" t="s">
        <v>243</v>
      </c>
      <c r="O71" s="31" t="s">
        <v>243</v>
      </c>
      <c r="P71" s="31"/>
      <c r="Q71" s="31"/>
      <c r="R71" s="31"/>
    </row>
    <row r="72" spans="1:18" ht="35.1" customHeight="1" x14ac:dyDescent="0.25">
      <c r="A72" s="5">
        <f t="shared" si="1"/>
        <v>68</v>
      </c>
      <c r="B72" s="17">
        <v>36</v>
      </c>
      <c r="C72" s="18">
        <v>43299</v>
      </c>
      <c r="D72" s="18" t="s">
        <v>309</v>
      </c>
      <c r="E72" s="39" t="s">
        <v>379</v>
      </c>
      <c r="F72" s="1" t="s">
        <v>172</v>
      </c>
      <c r="G72" s="1" t="s">
        <v>173</v>
      </c>
      <c r="H72" s="1" t="s">
        <v>174</v>
      </c>
      <c r="I72" s="31"/>
      <c r="J72" s="31"/>
      <c r="K72" s="31"/>
      <c r="L72" s="31" t="s">
        <v>243</v>
      </c>
      <c r="M72" s="31"/>
      <c r="N72" s="31" t="s">
        <v>243</v>
      </c>
      <c r="O72" s="31" t="s">
        <v>243</v>
      </c>
      <c r="P72" s="31"/>
      <c r="Q72" s="31"/>
      <c r="R72" s="31"/>
    </row>
    <row r="73" spans="1:18" ht="35.1" customHeight="1" x14ac:dyDescent="0.25">
      <c r="A73" s="5">
        <f t="shared" si="1"/>
        <v>69</v>
      </c>
      <c r="B73" s="17">
        <v>157</v>
      </c>
      <c r="C73" s="18">
        <v>43745</v>
      </c>
      <c r="D73" s="18" t="s">
        <v>320</v>
      </c>
      <c r="E73" s="39" t="s">
        <v>379</v>
      </c>
      <c r="F73" s="1" t="s">
        <v>176</v>
      </c>
      <c r="G73" s="14" t="s">
        <v>177</v>
      </c>
      <c r="H73" s="14" t="s">
        <v>178</v>
      </c>
      <c r="I73" s="31"/>
      <c r="J73" s="31"/>
      <c r="K73" s="31"/>
      <c r="L73" s="31" t="s">
        <v>243</v>
      </c>
      <c r="M73" s="31"/>
      <c r="N73" s="31" t="s">
        <v>243</v>
      </c>
      <c r="O73" s="31"/>
      <c r="P73" s="31"/>
      <c r="Q73" s="31"/>
      <c r="R73" s="31"/>
    </row>
    <row r="74" spans="1:18" ht="35.1" customHeight="1" x14ac:dyDescent="0.25">
      <c r="A74" s="5">
        <f t="shared" si="1"/>
        <v>70</v>
      </c>
      <c r="B74" s="17">
        <v>135</v>
      </c>
      <c r="C74" s="18">
        <v>43710</v>
      </c>
      <c r="D74" s="18" t="s">
        <v>365</v>
      </c>
      <c r="E74" s="39" t="s">
        <v>379</v>
      </c>
      <c r="F74" s="2" t="s">
        <v>179</v>
      </c>
      <c r="G74" s="1" t="s">
        <v>170</v>
      </c>
      <c r="H74" s="1" t="s">
        <v>180</v>
      </c>
      <c r="I74" s="31"/>
      <c r="J74" s="31"/>
      <c r="K74" s="31"/>
      <c r="L74" s="31" t="s">
        <v>243</v>
      </c>
      <c r="M74" s="31"/>
      <c r="N74" s="31"/>
      <c r="O74" s="31"/>
      <c r="P74" s="31"/>
      <c r="Q74" s="31"/>
      <c r="R74" s="31"/>
    </row>
    <row r="75" spans="1:18" ht="35.1" customHeight="1" x14ac:dyDescent="0.25">
      <c r="A75" s="5">
        <f t="shared" si="1"/>
        <v>71</v>
      </c>
      <c r="B75" s="17">
        <v>120</v>
      </c>
      <c r="C75" s="18">
        <v>44112</v>
      </c>
      <c r="D75" s="18" t="s">
        <v>366</v>
      </c>
      <c r="E75" s="39" t="s">
        <v>379</v>
      </c>
      <c r="F75" s="2" t="s">
        <v>179</v>
      </c>
      <c r="G75" s="1" t="s">
        <v>182</v>
      </c>
      <c r="H75" s="1" t="s">
        <v>181</v>
      </c>
      <c r="I75" s="31"/>
      <c r="J75" s="31"/>
      <c r="K75" s="31"/>
      <c r="L75" s="31" t="s">
        <v>243</v>
      </c>
      <c r="M75" s="31"/>
      <c r="N75" s="31" t="s">
        <v>243</v>
      </c>
      <c r="O75" s="31"/>
      <c r="P75" s="31"/>
      <c r="Q75" s="31"/>
      <c r="R75" s="31"/>
    </row>
    <row r="76" spans="1:18" ht="35.1" customHeight="1" x14ac:dyDescent="0.25">
      <c r="A76" s="5">
        <f t="shared" si="1"/>
        <v>72</v>
      </c>
      <c r="B76" s="17">
        <v>8328</v>
      </c>
      <c r="C76" s="18">
        <v>40443</v>
      </c>
      <c r="D76" s="18" t="s">
        <v>287</v>
      </c>
      <c r="E76" s="39" t="s">
        <v>379</v>
      </c>
      <c r="F76" s="2" t="s">
        <v>245</v>
      </c>
      <c r="G76" s="1" t="s">
        <v>183</v>
      </c>
      <c r="H76" s="1" t="s">
        <v>184</v>
      </c>
      <c r="I76" s="31" t="s">
        <v>243</v>
      </c>
      <c r="J76" s="31" t="s">
        <v>243</v>
      </c>
      <c r="K76" s="31"/>
      <c r="L76" s="31"/>
      <c r="M76" s="31"/>
      <c r="N76" s="31"/>
      <c r="O76" s="31" t="s">
        <v>243</v>
      </c>
      <c r="P76" s="31"/>
      <c r="Q76" s="31"/>
      <c r="R76" s="31"/>
    </row>
    <row r="77" spans="1:18" ht="35.1" customHeight="1" x14ac:dyDescent="0.25">
      <c r="A77" s="5">
        <f t="shared" si="1"/>
        <v>73</v>
      </c>
      <c r="B77" s="17">
        <v>40</v>
      </c>
      <c r="C77" s="18">
        <v>43318</v>
      </c>
      <c r="D77" s="18" t="s">
        <v>310</v>
      </c>
      <c r="E77" s="39" t="s">
        <v>379</v>
      </c>
      <c r="F77" s="1" t="s">
        <v>185</v>
      </c>
      <c r="G77" s="1" t="s">
        <v>186</v>
      </c>
      <c r="H77" s="1" t="s">
        <v>187</v>
      </c>
      <c r="I77" s="31" t="s">
        <v>243</v>
      </c>
      <c r="J77" s="31" t="s">
        <v>243</v>
      </c>
      <c r="K77" s="31" t="s">
        <v>243</v>
      </c>
      <c r="L77" s="31" t="s">
        <v>243</v>
      </c>
      <c r="M77" s="31"/>
      <c r="N77" s="31" t="s">
        <v>243</v>
      </c>
      <c r="O77" s="31" t="s">
        <v>243</v>
      </c>
      <c r="P77" s="31" t="s">
        <v>243</v>
      </c>
      <c r="Q77" s="31"/>
      <c r="R77" s="31"/>
    </row>
    <row r="78" spans="1:18" ht="35.1" customHeight="1" x14ac:dyDescent="0.25">
      <c r="A78" s="5">
        <f t="shared" si="1"/>
        <v>74</v>
      </c>
      <c r="B78" s="25">
        <v>34</v>
      </c>
      <c r="C78" s="24">
        <v>44630</v>
      </c>
      <c r="D78" s="24" t="s">
        <v>341</v>
      </c>
      <c r="E78" s="39" t="s">
        <v>379</v>
      </c>
      <c r="F78" s="14" t="s">
        <v>188</v>
      </c>
      <c r="G78" s="14" t="s">
        <v>189</v>
      </c>
      <c r="H78" s="14" t="s">
        <v>190</v>
      </c>
      <c r="I78" s="31"/>
      <c r="J78" s="31"/>
      <c r="K78" s="31"/>
      <c r="L78" s="31" t="s">
        <v>243</v>
      </c>
      <c r="M78" s="31"/>
      <c r="N78" s="31"/>
      <c r="O78" s="31" t="s">
        <v>243</v>
      </c>
      <c r="P78" s="31"/>
      <c r="Q78" s="31"/>
      <c r="R78" s="31"/>
    </row>
    <row r="79" spans="1:18" ht="35.1" customHeight="1" x14ac:dyDescent="0.25">
      <c r="A79" s="5">
        <f t="shared" si="1"/>
        <v>75</v>
      </c>
      <c r="B79" s="17">
        <v>213</v>
      </c>
      <c r="C79" s="18">
        <v>43815</v>
      </c>
      <c r="D79" s="18" t="s">
        <v>322</v>
      </c>
      <c r="E79" s="39" t="s">
        <v>379</v>
      </c>
      <c r="F79" s="1" t="s">
        <v>191</v>
      </c>
      <c r="G79" s="1" t="s">
        <v>193</v>
      </c>
      <c r="H79" s="1" t="s">
        <v>192</v>
      </c>
      <c r="I79" s="31"/>
      <c r="J79" s="31"/>
      <c r="K79" s="31"/>
      <c r="L79" s="31" t="s">
        <v>243</v>
      </c>
      <c r="M79" s="31" t="s">
        <v>243</v>
      </c>
      <c r="N79" s="31" t="s">
        <v>243</v>
      </c>
      <c r="O79" s="31" t="s">
        <v>243</v>
      </c>
      <c r="P79" s="31" t="s">
        <v>243</v>
      </c>
      <c r="Q79" s="31"/>
      <c r="R79" s="31"/>
    </row>
    <row r="80" spans="1:18" ht="35.1" customHeight="1" x14ac:dyDescent="0.25">
      <c r="A80" s="5">
        <f t="shared" si="1"/>
        <v>76</v>
      </c>
      <c r="B80" s="17">
        <v>8174</v>
      </c>
      <c r="C80" s="18">
        <v>40205</v>
      </c>
      <c r="D80" s="18" t="s">
        <v>367</v>
      </c>
      <c r="E80" s="39" t="s">
        <v>379</v>
      </c>
      <c r="F80" s="2" t="s">
        <v>194</v>
      </c>
      <c r="G80" s="1" t="s">
        <v>195</v>
      </c>
      <c r="H80" s="1" t="s">
        <v>196</v>
      </c>
      <c r="I80" s="31" t="s">
        <v>243</v>
      </c>
      <c r="J80" s="31" t="s">
        <v>243</v>
      </c>
      <c r="K80" s="31" t="s">
        <v>243</v>
      </c>
      <c r="L80" s="31" t="s">
        <v>243</v>
      </c>
      <c r="M80" s="31"/>
      <c r="N80" s="31"/>
      <c r="O80" s="31"/>
      <c r="P80" s="31"/>
      <c r="Q80" s="31"/>
      <c r="R80" s="31"/>
    </row>
    <row r="81" spans="1:18" ht="35.1" customHeight="1" x14ac:dyDescent="0.25">
      <c r="A81" s="5">
        <f t="shared" si="1"/>
        <v>77</v>
      </c>
      <c r="B81" s="17">
        <v>150</v>
      </c>
      <c r="C81" s="18">
        <v>44448</v>
      </c>
      <c r="D81" s="18" t="s">
        <v>333</v>
      </c>
      <c r="E81" s="39" t="s">
        <v>379</v>
      </c>
      <c r="F81" s="1" t="s">
        <v>10</v>
      </c>
      <c r="G81" s="1" t="s">
        <v>198</v>
      </c>
      <c r="H81" s="1" t="s">
        <v>197</v>
      </c>
      <c r="I81" s="31" t="s">
        <v>243</v>
      </c>
      <c r="J81" s="31" t="s">
        <v>243</v>
      </c>
      <c r="K81" s="31"/>
      <c r="L81" s="31" t="s">
        <v>243</v>
      </c>
      <c r="M81" s="31" t="s">
        <v>243</v>
      </c>
      <c r="N81" s="31" t="s">
        <v>243</v>
      </c>
      <c r="O81" s="31" t="s">
        <v>243</v>
      </c>
      <c r="P81" s="31" t="s">
        <v>243</v>
      </c>
      <c r="Q81" s="31"/>
      <c r="R81" s="31"/>
    </row>
    <row r="82" spans="1:18" ht="35.1" customHeight="1" x14ac:dyDescent="0.25">
      <c r="A82" s="5">
        <f t="shared" si="1"/>
        <v>78</v>
      </c>
      <c r="B82" s="17">
        <v>104</v>
      </c>
      <c r="C82" s="18">
        <v>43647</v>
      </c>
      <c r="D82" s="18" t="s">
        <v>318</v>
      </c>
      <c r="E82" s="39" t="s">
        <v>379</v>
      </c>
      <c r="F82" s="1" t="s">
        <v>284</v>
      </c>
      <c r="G82" s="1" t="s">
        <v>193</v>
      </c>
      <c r="H82" s="1" t="s">
        <v>11</v>
      </c>
      <c r="I82" s="31" t="s">
        <v>243</v>
      </c>
      <c r="J82" s="31" t="s">
        <v>243</v>
      </c>
      <c r="K82" s="31"/>
      <c r="L82" s="31" t="s">
        <v>243</v>
      </c>
      <c r="M82" s="31"/>
      <c r="N82" s="31" t="s">
        <v>243</v>
      </c>
      <c r="O82" s="31" t="s">
        <v>243</v>
      </c>
      <c r="P82" s="31"/>
      <c r="Q82" s="31"/>
      <c r="R82" s="31"/>
    </row>
    <row r="83" spans="1:18" ht="35.1" customHeight="1" x14ac:dyDescent="0.25">
      <c r="A83" s="5">
        <f t="shared" si="1"/>
        <v>79</v>
      </c>
      <c r="B83" s="17">
        <v>9011</v>
      </c>
      <c r="C83" s="18">
        <v>41375</v>
      </c>
      <c r="D83" s="18" t="s">
        <v>299</v>
      </c>
      <c r="E83" s="39" t="s">
        <v>379</v>
      </c>
      <c r="F83" s="1" t="s">
        <v>199</v>
      </c>
      <c r="G83" s="1" t="s">
        <v>200</v>
      </c>
      <c r="H83" s="1" t="s">
        <v>201</v>
      </c>
      <c r="I83" s="31" t="s">
        <v>243</v>
      </c>
      <c r="J83" s="31" t="s">
        <v>243</v>
      </c>
      <c r="K83" s="31" t="s">
        <v>243</v>
      </c>
      <c r="L83" s="31" t="s">
        <v>243</v>
      </c>
      <c r="M83" s="31"/>
      <c r="N83" s="31" t="s">
        <v>243</v>
      </c>
      <c r="O83" s="31" t="s">
        <v>243</v>
      </c>
      <c r="P83" s="31"/>
      <c r="Q83" s="31"/>
      <c r="R83" s="31"/>
    </row>
    <row r="84" spans="1:18" ht="35.1" customHeight="1" x14ac:dyDescent="0.25">
      <c r="A84" s="5">
        <f t="shared" si="1"/>
        <v>80</v>
      </c>
      <c r="B84" s="17">
        <v>136</v>
      </c>
      <c r="C84" s="18">
        <v>44162</v>
      </c>
      <c r="D84" s="18" t="s">
        <v>327</v>
      </c>
      <c r="E84" s="39" t="s">
        <v>379</v>
      </c>
      <c r="F84" s="2" t="s">
        <v>271</v>
      </c>
      <c r="G84" s="1" t="s">
        <v>202</v>
      </c>
      <c r="H84" s="1" t="s">
        <v>203</v>
      </c>
      <c r="I84" s="31" t="s">
        <v>243</v>
      </c>
      <c r="J84" s="31" t="s">
        <v>243</v>
      </c>
      <c r="K84" s="31" t="s">
        <v>243</v>
      </c>
      <c r="L84" s="31" t="s">
        <v>243</v>
      </c>
      <c r="M84" s="31"/>
      <c r="N84" s="31"/>
      <c r="O84" s="31"/>
      <c r="P84" s="31"/>
      <c r="Q84" s="31"/>
      <c r="R84" s="31"/>
    </row>
    <row r="85" spans="1:18" ht="35.1" customHeight="1" x14ac:dyDescent="0.25">
      <c r="A85" s="5">
        <f t="shared" si="1"/>
        <v>81</v>
      </c>
      <c r="B85" s="17">
        <v>95</v>
      </c>
      <c r="C85" s="18">
        <v>44056</v>
      </c>
      <c r="D85" s="18" t="s">
        <v>326</v>
      </c>
      <c r="E85" s="39" t="s">
        <v>379</v>
      </c>
      <c r="F85" s="1" t="s">
        <v>12</v>
      </c>
      <c r="G85" s="1" t="s">
        <v>204</v>
      </c>
      <c r="H85" s="1" t="s">
        <v>13</v>
      </c>
      <c r="I85" s="31" t="s">
        <v>243</v>
      </c>
      <c r="J85" s="31" t="s">
        <v>243</v>
      </c>
      <c r="K85" s="31" t="s">
        <v>243</v>
      </c>
      <c r="L85" s="31" t="s">
        <v>243</v>
      </c>
      <c r="M85" s="31"/>
      <c r="N85" s="31" t="s">
        <v>243</v>
      </c>
      <c r="O85" s="31" t="s">
        <v>243</v>
      </c>
      <c r="P85" s="31"/>
      <c r="Q85" s="31"/>
      <c r="R85" s="31"/>
    </row>
    <row r="86" spans="1:18" ht="35.1" customHeight="1" x14ac:dyDescent="0.25">
      <c r="A86" s="5">
        <f t="shared" si="1"/>
        <v>82</v>
      </c>
      <c r="B86" s="17">
        <v>9117</v>
      </c>
      <c r="C86" s="18">
        <v>41507</v>
      </c>
      <c r="D86" s="18" t="s">
        <v>300</v>
      </c>
      <c r="E86" s="39" t="s">
        <v>379</v>
      </c>
      <c r="F86" s="1" t="s">
        <v>205</v>
      </c>
      <c r="G86" s="1" t="s">
        <v>206</v>
      </c>
      <c r="H86" s="1" t="s">
        <v>207</v>
      </c>
      <c r="I86" s="31" t="s">
        <v>243</v>
      </c>
      <c r="J86" s="31" t="s">
        <v>243</v>
      </c>
      <c r="K86" s="31" t="s">
        <v>243</v>
      </c>
      <c r="L86" s="31" t="s">
        <v>243</v>
      </c>
      <c r="M86" s="31" t="s">
        <v>243</v>
      </c>
      <c r="N86" s="31" t="s">
        <v>243</v>
      </c>
      <c r="O86" s="31" t="s">
        <v>243</v>
      </c>
      <c r="P86" s="31" t="s">
        <v>243</v>
      </c>
      <c r="Q86" s="31" t="s">
        <v>243</v>
      </c>
      <c r="R86" s="31"/>
    </row>
    <row r="87" spans="1:18" ht="35.1" customHeight="1" x14ac:dyDescent="0.25">
      <c r="A87" s="5">
        <f t="shared" si="1"/>
        <v>83</v>
      </c>
      <c r="B87" s="17">
        <v>36</v>
      </c>
      <c r="C87" s="18">
        <v>44266</v>
      </c>
      <c r="D87" s="18" t="s">
        <v>335</v>
      </c>
      <c r="E87" s="39" t="s">
        <v>379</v>
      </c>
      <c r="F87" s="1" t="s">
        <v>208</v>
      </c>
      <c r="G87" s="1" t="s">
        <v>210</v>
      </c>
      <c r="H87" s="1" t="s">
        <v>209</v>
      </c>
      <c r="I87" s="31"/>
      <c r="J87" s="31" t="s">
        <v>243</v>
      </c>
      <c r="K87" s="31"/>
      <c r="L87" s="31"/>
      <c r="M87" s="31"/>
      <c r="N87" s="31"/>
      <c r="O87" s="31"/>
      <c r="P87" s="31"/>
      <c r="Q87" s="31"/>
      <c r="R87" s="31"/>
    </row>
    <row r="88" spans="1:18" ht="35.1" customHeight="1" x14ac:dyDescent="0.25">
      <c r="A88" s="5">
        <f t="shared" si="1"/>
        <v>84</v>
      </c>
      <c r="B88" s="17">
        <v>31</v>
      </c>
      <c r="C88" s="18">
        <v>44624</v>
      </c>
      <c r="D88" s="18" t="s">
        <v>342</v>
      </c>
      <c r="E88" s="39" t="s">
        <v>379</v>
      </c>
      <c r="F88" s="1" t="s">
        <v>211</v>
      </c>
      <c r="G88" s="1" t="s">
        <v>212</v>
      </c>
      <c r="H88" s="1" t="s">
        <v>213</v>
      </c>
      <c r="I88" s="31"/>
      <c r="J88" s="31"/>
      <c r="K88" s="31"/>
      <c r="L88" s="31" t="s">
        <v>243</v>
      </c>
      <c r="M88" s="31"/>
      <c r="N88" s="31" t="s">
        <v>243</v>
      </c>
      <c r="O88" s="31"/>
      <c r="P88" s="31"/>
      <c r="Q88" s="31"/>
      <c r="R88" s="31"/>
    </row>
    <row r="89" spans="1:18" ht="35.1" customHeight="1" x14ac:dyDescent="0.25">
      <c r="A89" s="5">
        <f t="shared" si="1"/>
        <v>85</v>
      </c>
      <c r="B89" s="7" t="s">
        <v>24</v>
      </c>
      <c r="C89" s="18">
        <v>42916</v>
      </c>
      <c r="D89" s="18" t="s">
        <v>368</v>
      </c>
      <c r="E89" s="39" t="s">
        <v>379</v>
      </c>
      <c r="F89" s="2" t="s">
        <v>22</v>
      </c>
      <c r="G89" s="1" t="s">
        <v>214</v>
      </c>
      <c r="H89" s="2" t="s">
        <v>23</v>
      </c>
      <c r="I89" s="31" t="s">
        <v>243</v>
      </c>
      <c r="J89" s="31" t="s">
        <v>243</v>
      </c>
      <c r="K89" s="31" t="s">
        <v>243</v>
      </c>
      <c r="L89" s="31" t="s">
        <v>243</v>
      </c>
      <c r="M89" s="31" t="s">
        <v>243</v>
      </c>
      <c r="N89" s="31" t="s">
        <v>243</v>
      </c>
      <c r="O89" s="31" t="s">
        <v>243</v>
      </c>
      <c r="P89" s="31" t="s">
        <v>243</v>
      </c>
      <c r="Q89" s="31" t="s">
        <v>243</v>
      </c>
      <c r="R89" s="31" t="s">
        <v>243</v>
      </c>
    </row>
    <row r="90" spans="1:18" ht="35.1" customHeight="1" x14ac:dyDescent="0.25">
      <c r="A90" s="5">
        <f t="shared" si="1"/>
        <v>86</v>
      </c>
      <c r="B90" s="19">
        <v>5</v>
      </c>
      <c r="C90" s="20">
        <v>42023</v>
      </c>
      <c r="D90" s="20" t="s">
        <v>302</v>
      </c>
      <c r="E90" s="39" t="s">
        <v>379</v>
      </c>
      <c r="F90" s="3" t="s">
        <v>215</v>
      </c>
      <c r="G90" s="2" t="s">
        <v>216</v>
      </c>
      <c r="H90" s="2" t="s">
        <v>217</v>
      </c>
      <c r="I90" s="31" t="s">
        <v>243</v>
      </c>
      <c r="J90" s="31" t="s">
        <v>243</v>
      </c>
      <c r="K90" s="31" t="s">
        <v>243</v>
      </c>
      <c r="L90" s="31" t="s">
        <v>243</v>
      </c>
      <c r="M90" s="31"/>
      <c r="N90" s="31" t="s">
        <v>243</v>
      </c>
      <c r="O90" s="31"/>
      <c r="P90" s="31"/>
      <c r="Q90" s="31"/>
      <c r="R90" s="31"/>
    </row>
    <row r="91" spans="1:18" ht="35.1" customHeight="1" x14ac:dyDescent="0.25">
      <c r="A91" s="5">
        <f t="shared" si="1"/>
        <v>87</v>
      </c>
      <c r="B91" s="19">
        <v>17</v>
      </c>
      <c r="C91" s="20">
        <v>43235</v>
      </c>
      <c r="D91" s="20" t="s">
        <v>311</v>
      </c>
      <c r="E91" s="39" t="s">
        <v>379</v>
      </c>
      <c r="F91" s="2" t="s">
        <v>218</v>
      </c>
      <c r="G91" s="2" t="s">
        <v>219</v>
      </c>
      <c r="H91" s="2" t="s">
        <v>220</v>
      </c>
      <c r="I91" s="31"/>
      <c r="J91" s="31"/>
      <c r="K91" s="31"/>
      <c r="L91" s="31" t="s">
        <v>243</v>
      </c>
      <c r="M91" s="31"/>
      <c r="N91" s="31" t="s">
        <v>243</v>
      </c>
      <c r="O91" s="31"/>
      <c r="P91" s="31"/>
      <c r="Q91" s="31"/>
      <c r="R91" s="31"/>
    </row>
    <row r="92" spans="1:18" ht="35.1" customHeight="1" x14ac:dyDescent="0.25">
      <c r="A92" s="5">
        <f t="shared" si="1"/>
        <v>88</v>
      </c>
      <c r="B92" s="19">
        <v>50</v>
      </c>
      <c r="C92" s="20">
        <v>45028</v>
      </c>
      <c r="D92" s="20"/>
      <c r="E92" s="39" t="s">
        <v>379</v>
      </c>
      <c r="F92" s="2" t="s">
        <v>281</v>
      </c>
      <c r="G92" s="2" t="s">
        <v>282</v>
      </c>
      <c r="H92" s="2" t="s">
        <v>283</v>
      </c>
      <c r="I92" s="31" t="s">
        <v>243</v>
      </c>
      <c r="J92" s="31" t="s">
        <v>243</v>
      </c>
      <c r="K92" s="31" t="s">
        <v>243</v>
      </c>
      <c r="L92" s="31" t="s">
        <v>243</v>
      </c>
      <c r="M92" s="31"/>
      <c r="N92" s="31"/>
      <c r="O92" s="31" t="s">
        <v>243</v>
      </c>
      <c r="P92" s="31"/>
      <c r="Q92" s="31"/>
      <c r="R92" s="31"/>
    </row>
    <row r="93" spans="1:18" ht="35.1" customHeight="1" x14ac:dyDescent="0.25">
      <c r="A93" s="5">
        <f t="shared" si="1"/>
        <v>89</v>
      </c>
      <c r="B93" s="17">
        <v>40</v>
      </c>
      <c r="C93" s="18">
        <v>44277</v>
      </c>
      <c r="D93" s="18" t="s">
        <v>336</v>
      </c>
      <c r="E93" s="39" t="s">
        <v>379</v>
      </c>
      <c r="F93" s="1" t="s">
        <v>221</v>
      </c>
      <c r="G93" s="1" t="s">
        <v>222</v>
      </c>
      <c r="H93" s="1" t="s">
        <v>223</v>
      </c>
      <c r="I93" s="31"/>
      <c r="J93" s="31"/>
      <c r="K93" s="31"/>
      <c r="L93" s="31" t="s">
        <v>243</v>
      </c>
      <c r="M93" s="31"/>
      <c r="N93" s="31" t="s">
        <v>243</v>
      </c>
      <c r="O93" s="31"/>
      <c r="P93" s="31"/>
      <c r="Q93" s="31"/>
      <c r="R93" s="31"/>
    </row>
    <row r="94" spans="1:18" ht="35.1" customHeight="1" x14ac:dyDescent="0.25">
      <c r="A94" s="5">
        <f t="shared" si="1"/>
        <v>90</v>
      </c>
      <c r="B94" s="17">
        <v>82</v>
      </c>
      <c r="C94" s="20">
        <v>43087</v>
      </c>
      <c r="D94" s="20" t="s">
        <v>307</v>
      </c>
      <c r="E94" s="39" t="s">
        <v>379</v>
      </c>
      <c r="F94" s="2" t="s">
        <v>224</v>
      </c>
      <c r="G94" s="2" t="s">
        <v>226</v>
      </c>
      <c r="H94" s="2" t="s">
        <v>225</v>
      </c>
      <c r="I94" s="31"/>
      <c r="J94" s="31"/>
      <c r="K94" s="31"/>
      <c r="L94" s="31" t="s">
        <v>243</v>
      </c>
      <c r="M94" s="31"/>
      <c r="N94" s="31"/>
      <c r="O94" s="31"/>
      <c r="P94" s="31"/>
      <c r="Q94" s="31"/>
      <c r="R94" s="31"/>
    </row>
    <row r="95" spans="1:18" ht="35.1" customHeight="1" x14ac:dyDescent="0.25">
      <c r="A95" s="5">
        <f t="shared" si="1"/>
        <v>91</v>
      </c>
      <c r="B95" s="17">
        <v>9015</v>
      </c>
      <c r="C95" s="18">
        <v>41382</v>
      </c>
      <c r="D95" s="18" t="s">
        <v>301</v>
      </c>
      <c r="E95" s="39" t="s">
        <v>379</v>
      </c>
      <c r="F95" s="1" t="s">
        <v>227</v>
      </c>
      <c r="G95" s="1" t="s">
        <v>229</v>
      </c>
      <c r="H95" s="1" t="s">
        <v>228</v>
      </c>
      <c r="I95" s="31" t="s">
        <v>243</v>
      </c>
      <c r="J95" s="31" t="s">
        <v>243</v>
      </c>
      <c r="K95" s="31"/>
      <c r="L95" s="31" t="s">
        <v>243</v>
      </c>
      <c r="M95" s="31"/>
      <c r="N95" s="31"/>
      <c r="O95" s="31" t="s">
        <v>243</v>
      </c>
      <c r="P95" s="31"/>
      <c r="Q95" s="31"/>
      <c r="R95" s="31"/>
    </row>
    <row r="96" spans="1:18" ht="35.1" customHeight="1" x14ac:dyDescent="0.25">
      <c r="A96" s="5">
        <f t="shared" si="1"/>
        <v>92</v>
      </c>
      <c r="B96" s="17">
        <v>8314</v>
      </c>
      <c r="C96" s="18">
        <v>40424</v>
      </c>
      <c r="D96" s="18" t="s">
        <v>288</v>
      </c>
      <c r="E96" s="39" t="s">
        <v>379</v>
      </c>
      <c r="F96" s="2" t="s">
        <v>246</v>
      </c>
      <c r="G96" s="1" t="s">
        <v>230</v>
      </c>
      <c r="H96" s="1" t="s">
        <v>231</v>
      </c>
      <c r="I96" s="31" t="s">
        <v>243</v>
      </c>
      <c r="J96" s="31" t="s">
        <v>243</v>
      </c>
      <c r="K96" s="31" t="s">
        <v>243</v>
      </c>
      <c r="L96" s="31" t="s">
        <v>243</v>
      </c>
      <c r="M96" s="31"/>
      <c r="N96" s="31" t="s">
        <v>243</v>
      </c>
      <c r="O96" s="31"/>
      <c r="P96" s="31"/>
      <c r="Q96" s="31"/>
      <c r="R96" s="31"/>
    </row>
    <row r="97" spans="1:18" ht="35.1" customHeight="1" x14ac:dyDescent="0.25">
      <c r="A97" s="5">
        <f t="shared" si="1"/>
        <v>93</v>
      </c>
      <c r="B97" s="17">
        <v>141</v>
      </c>
      <c r="C97" s="18">
        <v>44882</v>
      </c>
      <c r="D97" s="18" t="s">
        <v>369</v>
      </c>
      <c r="E97" s="39" t="s">
        <v>379</v>
      </c>
      <c r="F97" s="1" t="s">
        <v>232</v>
      </c>
      <c r="G97" s="1" t="s">
        <v>233</v>
      </c>
      <c r="H97" s="1" t="s">
        <v>234</v>
      </c>
      <c r="I97" s="31" t="s">
        <v>243</v>
      </c>
      <c r="J97" s="31" t="s">
        <v>243</v>
      </c>
      <c r="K97" s="31"/>
      <c r="L97" s="31"/>
      <c r="M97" s="31"/>
      <c r="N97" s="31"/>
      <c r="O97" s="31"/>
      <c r="P97" s="31"/>
      <c r="Q97" s="31"/>
      <c r="R97" s="31"/>
    </row>
    <row r="98" spans="1:18" ht="35.1" customHeight="1" x14ac:dyDescent="0.25">
      <c r="A98" s="5">
        <f t="shared" si="1"/>
        <v>94</v>
      </c>
      <c r="B98" s="17">
        <v>78</v>
      </c>
      <c r="C98" s="20">
        <v>43054</v>
      </c>
      <c r="D98" s="20" t="s">
        <v>306</v>
      </c>
      <c r="E98" s="39" t="s">
        <v>379</v>
      </c>
      <c r="F98" s="2" t="s">
        <v>235</v>
      </c>
      <c r="G98" s="2" t="s">
        <v>236</v>
      </c>
      <c r="H98" s="2" t="s">
        <v>237</v>
      </c>
      <c r="I98" s="31" t="s">
        <v>243</v>
      </c>
      <c r="J98" s="31" t="s">
        <v>243</v>
      </c>
      <c r="K98" s="31"/>
      <c r="L98" s="31"/>
      <c r="M98" s="31"/>
      <c r="N98" s="31"/>
      <c r="O98" s="31"/>
      <c r="P98" s="31"/>
      <c r="Q98" s="31"/>
      <c r="R98" s="31"/>
    </row>
    <row r="99" spans="1:18" ht="35.1" customHeight="1" x14ac:dyDescent="0.25">
      <c r="A99" s="5">
        <f t="shared" si="1"/>
        <v>95</v>
      </c>
      <c r="B99" s="17">
        <v>149</v>
      </c>
      <c r="C99" s="18">
        <v>43738</v>
      </c>
      <c r="D99" s="18" t="s">
        <v>321</v>
      </c>
      <c r="E99" s="39" t="s">
        <v>379</v>
      </c>
      <c r="F99" s="1" t="s">
        <v>238</v>
      </c>
      <c r="G99" s="1" t="s">
        <v>239</v>
      </c>
      <c r="H99" s="1" t="s">
        <v>240</v>
      </c>
      <c r="I99" s="31"/>
      <c r="J99" s="31"/>
      <c r="K99" s="31"/>
      <c r="L99" s="31" t="s">
        <v>243</v>
      </c>
      <c r="M99" s="31"/>
      <c r="N99" s="31" t="s">
        <v>243</v>
      </c>
      <c r="O99" s="31"/>
      <c r="P99" s="31"/>
      <c r="Q99" s="31"/>
      <c r="R99" s="31"/>
    </row>
    <row r="100" spans="1:18" ht="35.1" customHeight="1" x14ac:dyDescent="0.25">
      <c r="A100" s="5">
        <f t="shared" si="1"/>
        <v>96</v>
      </c>
      <c r="B100" s="17">
        <v>85</v>
      </c>
      <c r="C100" s="18">
        <v>44783</v>
      </c>
      <c r="D100" s="18"/>
      <c r="E100" s="39" t="s">
        <v>379</v>
      </c>
      <c r="F100" s="1" t="s">
        <v>14</v>
      </c>
      <c r="G100" s="1" t="s">
        <v>241</v>
      </c>
      <c r="H100" s="1" t="s">
        <v>242</v>
      </c>
      <c r="I100" s="31" t="s">
        <v>243</v>
      </c>
      <c r="J100" s="31" t="s">
        <v>243</v>
      </c>
      <c r="K100" s="31" t="s">
        <v>243</v>
      </c>
      <c r="L100" s="31" t="s">
        <v>243</v>
      </c>
      <c r="M100" s="31" t="s">
        <v>243</v>
      </c>
      <c r="N100" s="31" t="s">
        <v>243</v>
      </c>
      <c r="O100" s="31" t="s">
        <v>243</v>
      </c>
      <c r="P100" s="31" t="s">
        <v>243</v>
      </c>
      <c r="Q100" s="31" t="s">
        <v>243</v>
      </c>
      <c r="R100" s="31" t="s">
        <v>243</v>
      </c>
    </row>
    <row r="101" spans="1:18" ht="40.5" customHeight="1" x14ac:dyDescent="0.25">
      <c r="A101" s="5">
        <f t="shared" si="1"/>
        <v>97</v>
      </c>
      <c r="B101" s="11">
        <v>26</v>
      </c>
      <c r="C101" s="16">
        <v>42082</v>
      </c>
      <c r="D101" s="16" t="s">
        <v>303</v>
      </c>
      <c r="E101" s="39" t="s">
        <v>379</v>
      </c>
      <c r="F101" s="13" t="s">
        <v>256</v>
      </c>
      <c r="G101" s="13" t="s">
        <v>257</v>
      </c>
      <c r="H101" s="13" t="s">
        <v>258</v>
      </c>
      <c r="I101" s="31" t="s">
        <v>243</v>
      </c>
      <c r="J101" s="31" t="s">
        <v>243</v>
      </c>
      <c r="K101" s="31"/>
      <c r="L101" s="31" t="s">
        <v>243</v>
      </c>
      <c r="M101" s="31"/>
      <c r="N101" s="31"/>
      <c r="O101" s="31"/>
      <c r="P101" s="31"/>
      <c r="Q101" s="31"/>
      <c r="R101" s="31"/>
    </row>
    <row r="102" spans="1:18" ht="33" customHeight="1" x14ac:dyDescent="0.25">
      <c r="A102" s="5">
        <f t="shared" si="1"/>
        <v>98</v>
      </c>
      <c r="B102" s="12">
        <v>4</v>
      </c>
      <c r="C102" s="28">
        <v>43480</v>
      </c>
      <c r="D102" s="16" t="s">
        <v>370</v>
      </c>
      <c r="E102" s="39" t="s">
        <v>379</v>
      </c>
      <c r="F102" s="13" t="s">
        <v>9</v>
      </c>
      <c r="G102" s="13" t="s">
        <v>260</v>
      </c>
      <c r="H102" s="13" t="s">
        <v>259</v>
      </c>
      <c r="I102" s="31"/>
      <c r="J102" s="31"/>
      <c r="K102" s="31"/>
      <c r="L102" s="31"/>
      <c r="M102" s="31"/>
      <c r="N102" s="31"/>
      <c r="O102" s="31"/>
      <c r="P102" s="31"/>
      <c r="Q102" s="31" t="s">
        <v>243</v>
      </c>
      <c r="R102" s="31"/>
    </row>
  </sheetData>
  <autoFilter ref="A4:AD102"/>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2023-05-22T06:53:35Z</dcterms:modified>
</cp:coreProperties>
</file>